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M:\Org\BLW_1010_INFO\Agrarbericht 2022\Downloadcenter\Markt\"/>
    </mc:Choice>
  </mc:AlternateContent>
  <xr:revisionPtr revIDLastSave="0" documentId="8_{AA62EE62-C459-4211-A74E-5C3FF7B42C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Tab14" sheetId="12329" r:id="rId1"/>
  </sheets>
  <definedNames>
    <definedName name="SAPBEXhrIndnt" hidden="1">1</definedName>
    <definedName name="SAPBEXrevision" hidden="1">1</definedName>
    <definedName name="SAPBEXsysID" hidden="1">"P10"</definedName>
    <definedName name="SAPBEXwbID" hidden="1">"6FTTKWH8Z6QZKL5IHXLPFMJF9"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6" i="12329" l="1"/>
  <c r="N37" i="12329" l="1"/>
</calcChain>
</file>

<file path=xl/sharedStrings.xml><?xml version="1.0" encoding="utf-8"?>
<sst xmlns="http://schemas.openxmlformats.org/spreadsheetml/2006/main" count="67" uniqueCount="67">
  <si>
    <r>
      <rPr>
        <b/>
        <sz val="9.5"/>
        <rFont val="Calibri"/>
        <family val="2"/>
      </rPr>
      <t xml:space="preserve">Taux d’autosuffisance </t>
    </r>
  </si>
  <si>
    <r>
      <rPr>
        <b/>
        <sz val="8"/>
        <rFont val="Calibri"/>
        <family val="2"/>
      </rPr>
      <t>Produit</t>
    </r>
  </si>
  <si>
    <r>
      <rPr>
        <b/>
        <sz val="8"/>
        <rFont val="Calibri"/>
        <family val="2"/>
      </rPr>
      <t>2000/02</t>
    </r>
  </si>
  <si>
    <r>
      <rPr>
        <b/>
        <sz val="8"/>
        <rFont val="Calibri"/>
        <family val="2"/>
      </rPr>
      <t>2010</t>
    </r>
    <r>
      <rPr>
        <b/>
        <vertAlign val="superscript"/>
        <sz val="8"/>
        <rFont val="Calibri"/>
        <family val="2"/>
      </rPr>
      <t>r</t>
    </r>
  </si>
  <si>
    <r>
      <rPr>
        <b/>
        <sz val="8"/>
        <rFont val="Calibri"/>
        <family val="2"/>
      </rPr>
      <t>2011</t>
    </r>
    <r>
      <rPr>
        <b/>
        <vertAlign val="superscript"/>
        <sz val="8"/>
        <rFont val="Calibri"/>
        <family val="2"/>
      </rPr>
      <t>r</t>
    </r>
  </si>
  <si>
    <r>
      <rPr>
        <b/>
        <sz val="8"/>
        <rFont val="Calibri"/>
        <family val="2"/>
      </rPr>
      <t>2012</t>
    </r>
    <r>
      <rPr>
        <b/>
        <vertAlign val="superscript"/>
        <sz val="8"/>
        <rFont val="Calibri"/>
        <family val="2"/>
      </rPr>
      <t>r</t>
    </r>
  </si>
  <si>
    <r>
      <rPr>
        <b/>
        <sz val="8"/>
        <rFont val="Calibri"/>
        <family val="2"/>
      </rPr>
      <t>2013</t>
    </r>
    <r>
      <rPr>
        <b/>
        <vertAlign val="superscript"/>
        <sz val="8"/>
        <rFont val="Calibri"/>
        <family val="2"/>
      </rPr>
      <t>r</t>
    </r>
  </si>
  <si>
    <r>
      <rPr>
        <b/>
        <sz val="8"/>
        <rFont val="Calibri"/>
        <family val="2"/>
      </rPr>
      <t>2014</t>
    </r>
    <r>
      <rPr>
        <b/>
        <vertAlign val="superscript"/>
        <sz val="8"/>
        <rFont val="Calibri"/>
        <family val="2"/>
      </rPr>
      <t>r</t>
    </r>
  </si>
  <si>
    <r>
      <rPr>
        <b/>
        <sz val="8"/>
        <rFont val="Calibri"/>
        <family val="2"/>
      </rPr>
      <t>2015</t>
    </r>
    <r>
      <rPr>
        <b/>
        <vertAlign val="superscript"/>
        <sz val="8"/>
        <rFont val="Calibri"/>
        <family val="2"/>
      </rPr>
      <t>r</t>
    </r>
  </si>
  <si>
    <r>
      <rPr>
        <b/>
        <sz val="8"/>
        <rFont val="Calibri"/>
        <family val="2"/>
      </rPr>
      <t>2016</t>
    </r>
    <r>
      <rPr>
        <b/>
        <vertAlign val="superscript"/>
        <sz val="8"/>
        <rFont val="Calibri"/>
        <family val="2"/>
      </rPr>
      <t>r</t>
    </r>
  </si>
  <si>
    <r>
      <rPr>
        <b/>
        <sz val="8"/>
        <rFont val="Calibri"/>
        <family val="2"/>
      </rPr>
      <t>2017</t>
    </r>
    <r>
      <rPr>
        <b/>
        <vertAlign val="superscript"/>
        <sz val="8"/>
        <rFont val="Calibri"/>
        <family val="2"/>
      </rPr>
      <t>r</t>
    </r>
  </si>
  <si>
    <r>
      <rPr>
        <b/>
        <sz val="8"/>
        <rFont val="Calibri"/>
        <family val="2"/>
      </rPr>
      <t>2018</t>
    </r>
    <r>
      <rPr>
        <b/>
        <vertAlign val="superscript"/>
        <sz val="8"/>
        <rFont val="Calibri"/>
        <family val="2"/>
      </rPr>
      <t>r</t>
    </r>
  </si>
  <si>
    <r>
      <rPr>
        <b/>
        <sz val="8"/>
        <rFont val="Calibri"/>
        <family val="2"/>
      </rPr>
      <t>2019</t>
    </r>
    <r>
      <rPr>
        <b/>
        <vertAlign val="superscript"/>
        <sz val="8"/>
        <rFont val="Calibri"/>
        <family val="2"/>
      </rPr>
      <t>r</t>
    </r>
  </si>
  <si>
    <r>
      <rPr>
        <b/>
        <sz val="8"/>
        <rFont val="Calibri"/>
        <family val="2"/>
      </rPr>
      <t>2020</t>
    </r>
    <r>
      <rPr>
        <b/>
        <vertAlign val="superscript"/>
        <sz val="8"/>
        <rFont val="Calibri"/>
        <family val="2"/>
      </rPr>
      <t>r</t>
    </r>
  </si>
  <si>
    <r>
      <rPr>
        <b/>
        <sz val="8"/>
        <rFont val="Calibri"/>
        <family val="2"/>
      </rPr>
      <t>2000/02-</t>
    </r>
  </si>
  <si>
    <r>
      <rPr>
        <b/>
        <sz val="8"/>
        <rFont val="Calibri"/>
        <family val="2"/>
      </rPr>
      <t>2018/20</t>
    </r>
  </si>
  <si>
    <r>
      <rPr>
        <b/>
        <sz val="8"/>
        <rFont val="Calibri"/>
        <family val="2"/>
      </rPr>
      <t>%</t>
    </r>
  </si>
  <si>
    <r>
      <rPr>
        <b/>
        <sz val="8"/>
        <rFont val="Calibri"/>
        <family val="2"/>
      </rPr>
      <t>%</t>
    </r>
  </si>
  <si>
    <r>
      <rPr>
        <b/>
        <sz val="8"/>
        <rFont val="Calibri"/>
        <family val="2"/>
      </rPr>
      <t>%</t>
    </r>
  </si>
  <si>
    <r>
      <rPr>
        <b/>
        <sz val="8"/>
        <rFont val="Calibri"/>
        <family val="2"/>
      </rPr>
      <t>%</t>
    </r>
  </si>
  <si>
    <r>
      <rPr>
        <b/>
        <sz val="8"/>
        <rFont val="Calibri"/>
        <family val="2"/>
      </rPr>
      <t>%</t>
    </r>
  </si>
  <si>
    <r>
      <rPr>
        <b/>
        <sz val="8"/>
        <rFont val="Calibri"/>
        <family val="2"/>
      </rPr>
      <t>%</t>
    </r>
  </si>
  <si>
    <r>
      <rPr>
        <b/>
        <sz val="8"/>
        <rFont val="Calibri"/>
        <family val="2"/>
      </rPr>
      <t>%</t>
    </r>
  </si>
  <si>
    <r>
      <rPr>
        <b/>
        <sz val="8"/>
        <rFont val="Calibri"/>
        <family val="2"/>
      </rPr>
      <t>%</t>
    </r>
  </si>
  <si>
    <r>
      <rPr>
        <b/>
        <sz val="8"/>
        <rFont val="Calibri"/>
        <family val="2"/>
      </rPr>
      <t>%</t>
    </r>
  </si>
  <si>
    <r>
      <rPr>
        <b/>
        <sz val="8"/>
        <rFont val="Calibri"/>
        <family val="2"/>
      </rPr>
      <t>%</t>
    </r>
  </si>
  <si>
    <r>
      <rPr>
        <b/>
        <sz val="8"/>
        <rFont val="Calibri"/>
        <family val="2"/>
      </rPr>
      <t>%</t>
    </r>
  </si>
  <si>
    <r>
      <rPr>
        <b/>
        <sz val="8"/>
        <rFont val="Calibri"/>
        <family val="2"/>
      </rPr>
      <t>%</t>
    </r>
  </si>
  <si>
    <r>
      <rPr>
        <b/>
        <sz val="8"/>
        <rFont val="Calibri"/>
        <family val="2"/>
      </rPr>
      <t>%</t>
    </r>
  </si>
  <si>
    <r>
      <rPr>
        <sz val="8"/>
        <rFont val="Calibri"/>
        <family val="2"/>
      </rPr>
      <t>Total céréales</t>
    </r>
    <r>
      <rPr>
        <vertAlign val="superscript"/>
        <sz val="8"/>
        <rFont val="Calibri"/>
        <family val="2"/>
      </rPr>
      <t>1</t>
    </r>
  </si>
  <si>
    <r>
      <rPr>
        <b/>
        <sz val="8"/>
        <rFont val="Calibri"/>
        <family val="2"/>
      </rPr>
      <t>Part énergétique selon le bilan alimentaire</t>
    </r>
    <r>
      <rPr>
        <b/>
        <vertAlign val="superscript"/>
        <sz val="8"/>
        <rFont val="Calibri"/>
        <family val="2"/>
      </rPr>
      <t>3</t>
    </r>
    <r>
      <rPr>
        <b/>
        <sz val="8"/>
        <rFont val="Calibri"/>
        <family val="2"/>
      </rPr>
      <t>:</t>
    </r>
  </si>
  <si>
    <r>
      <rPr>
        <sz val="8"/>
        <rFont val="Calibri"/>
        <family val="2"/>
      </rPr>
      <t>Céréales (y c. le riz)</t>
    </r>
  </si>
  <si>
    <r>
      <rPr>
        <sz val="8"/>
        <rFont val="Calibri"/>
        <family val="2"/>
      </rPr>
      <t>Céréales panifiables</t>
    </r>
    <r>
      <rPr>
        <vertAlign val="superscript"/>
        <sz val="8"/>
        <rFont val="Calibri"/>
        <family val="2"/>
      </rPr>
      <t>4</t>
    </r>
  </si>
  <si>
    <r>
      <rPr>
        <sz val="8"/>
        <rFont val="Calibri"/>
        <family val="2"/>
      </rPr>
      <t>Pommes de terre de table</t>
    </r>
  </si>
  <si>
    <r>
      <rPr>
        <sz val="8"/>
        <rFont val="Calibri"/>
        <family val="2"/>
      </rPr>
      <t>Sucre</t>
    </r>
  </si>
  <si>
    <r>
      <rPr>
        <sz val="8"/>
        <rFont val="Calibri"/>
        <family val="2"/>
      </rPr>
      <t>Graisses végétales, huiles</t>
    </r>
  </si>
  <si>
    <r>
      <rPr>
        <sz val="8"/>
        <rFont val="Calibri"/>
        <family val="2"/>
      </rPr>
      <t>Fruits à pépins et à noyau</t>
    </r>
    <r>
      <rPr>
        <vertAlign val="superscript"/>
        <sz val="8"/>
        <rFont val="Calibri"/>
        <family val="2"/>
      </rPr>
      <t>5</t>
    </r>
  </si>
  <si>
    <r>
      <rPr>
        <sz val="8"/>
        <rFont val="Calibri"/>
        <family val="2"/>
      </rPr>
      <t>Légumes</t>
    </r>
  </si>
  <si>
    <r>
      <rPr>
        <sz val="8"/>
        <rFont val="Calibri"/>
        <family val="2"/>
      </rPr>
      <t>Lait de consommation</t>
    </r>
  </si>
  <si>
    <r>
      <rPr>
        <sz val="8"/>
        <rFont val="Calibri"/>
        <family val="2"/>
      </rPr>
      <t>Beurre</t>
    </r>
  </si>
  <si>
    <r>
      <rPr>
        <sz val="8"/>
        <rFont val="Calibri"/>
        <family val="2"/>
      </rPr>
      <t>Fromage (y compris le séré)</t>
    </r>
  </si>
  <si>
    <r>
      <rPr>
        <sz val="8"/>
        <rFont val="Calibri"/>
        <family val="2"/>
      </rPr>
      <t>Viande de veau</t>
    </r>
  </si>
  <si>
    <r>
      <rPr>
        <sz val="8"/>
        <rFont val="Calibri"/>
        <family val="2"/>
      </rPr>
      <t>Viande de bœuf</t>
    </r>
  </si>
  <si>
    <r>
      <rPr>
        <sz val="8"/>
        <rFont val="Calibri"/>
        <family val="2"/>
      </rPr>
      <t>Viande de porc</t>
    </r>
  </si>
  <si>
    <r>
      <rPr>
        <sz val="8"/>
        <rFont val="Calibri"/>
        <family val="2"/>
      </rPr>
      <t>Viande de mouton</t>
    </r>
  </si>
  <si>
    <r>
      <rPr>
        <sz val="8"/>
        <rFont val="Calibri"/>
        <family val="2"/>
      </rPr>
      <t>Volaille</t>
    </r>
  </si>
  <si>
    <r>
      <rPr>
        <sz val="8"/>
        <rFont val="Calibri"/>
        <family val="2"/>
      </rPr>
      <t>Œufs	et	conserves	d’œufs</t>
    </r>
  </si>
  <si>
    <r>
      <rPr>
        <sz val="8"/>
        <rFont val="Calibri"/>
        <family val="2"/>
      </rPr>
      <t>Denrées alimentaires végétales</t>
    </r>
  </si>
  <si>
    <r>
      <rPr>
        <sz val="8"/>
        <rFont val="Calibri"/>
        <family val="2"/>
      </rPr>
      <t>Denrées alimentaires animales, brut</t>
    </r>
  </si>
  <si>
    <r>
      <rPr>
        <sz val="8"/>
        <rFont val="Calibri"/>
        <family val="2"/>
      </rPr>
      <t>Denrées alimentaires animales, net</t>
    </r>
    <r>
      <rPr>
        <vertAlign val="superscript"/>
        <sz val="8"/>
        <rFont val="Calibri"/>
        <family val="2"/>
      </rPr>
      <t>7</t>
    </r>
  </si>
  <si>
    <r>
      <rPr>
        <vertAlign val="superscript"/>
        <sz val="7"/>
        <rFont val="Calibri"/>
        <family val="2"/>
      </rPr>
      <t>1</t>
    </r>
    <r>
      <rPr>
        <sz val="7"/>
        <rFont val="Calibri"/>
        <family val="2"/>
      </rPr>
      <t xml:space="preserve"> Bilan des céréales: Céréales panifiables et fourragères, y compris le blé dur, sans le riz</t>
    </r>
  </si>
  <si>
    <r>
      <rPr>
        <vertAlign val="superscript"/>
        <sz val="7"/>
        <rFont val="Calibri"/>
        <family val="2"/>
      </rPr>
      <t>2</t>
    </r>
    <r>
      <rPr>
        <sz val="7"/>
        <rFont val="Calibri"/>
        <family val="2"/>
      </rPr>
      <t xml:space="preserve"> Bilan des animents pour animaux: y compris les produits de la minoterie et les céréales panifiables germées, sans le riz</t>
    </r>
  </si>
  <si>
    <r>
      <rPr>
        <vertAlign val="superscript"/>
        <sz val="7"/>
        <rFont val="Calibri"/>
        <family val="2"/>
      </rPr>
      <t>3</t>
    </r>
    <r>
      <rPr>
        <sz val="7"/>
        <rFont val="Calibri"/>
        <family val="2"/>
      </rPr>
      <t xml:space="preserve"> En fonction de l</t>
    </r>
    <r>
      <rPr>
        <sz val="7"/>
        <rFont val="Calibri"/>
        <family val="2"/>
      </rPr>
      <t>'énergie assimilable selon le bilan des denrées alimentaires</t>
    </r>
  </si>
  <si>
    <r>
      <rPr>
        <vertAlign val="superscript"/>
        <sz val="7"/>
        <rFont val="Calibri"/>
        <family val="2"/>
      </rPr>
      <t>4</t>
    </r>
    <r>
      <rPr>
        <sz val="7"/>
        <rFont val="Calibri"/>
        <family val="2"/>
      </rPr>
      <t xml:space="preserve"> Blé tendre, épeautre, amidonnier, engrain et seigle ; sans l</t>
    </r>
    <r>
      <rPr>
        <sz val="7"/>
        <rFont val="Calibri"/>
        <family val="2"/>
      </rPr>
      <t xml:space="preserve">'amidon de froment </t>
    </r>
  </si>
  <si>
    <r>
      <rPr>
        <vertAlign val="superscript"/>
        <sz val="7"/>
        <rFont val="Calibri"/>
        <family val="2"/>
      </rPr>
      <t xml:space="preserve">5 </t>
    </r>
    <r>
      <rPr>
        <sz val="7"/>
        <rFont val="Calibri"/>
        <family val="2"/>
      </rPr>
      <t>Pommes, poires, cerises, quetsches et prunes, abricots et pêches</t>
    </r>
  </si>
  <si>
    <r>
      <rPr>
        <vertAlign val="superscript"/>
        <sz val="7"/>
        <rFont val="Calibri"/>
        <family val="2"/>
      </rPr>
      <t>6</t>
    </r>
    <r>
      <rPr>
        <sz val="7"/>
        <rFont val="Calibri"/>
        <family val="2"/>
      </rPr>
      <t xml:space="preserve"> Y compris la viande de cheval, de chèvre, de lapin ainsi que le gibier, les poissons, les crustacés et les mollusques</t>
    </r>
  </si>
  <si>
    <r>
      <rPr>
        <vertAlign val="superscript"/>
        <sz val="7"/>
        <rFont val="Calibri"/>
        <family val="2"/>
      </rPr>
      <t>7</t>
    </r>
    <r>
      <rPr>
        <sz val="7"/>
        <rFont val="Calibri"/>
        <family val="2"/>
      </rPr>
      <t xml:space="preserve"> Sans les produits animaux fabriqués à partir d</t>
    </r>
    <r>
      <rPr>
        <sz val="7"/>
        <rFont val="Calibri"/>
        <family val="2"/>
      </rPr>
      <t>'aliments pour animaux importés</t>
    </r>
  </si>
  <si>
    <r>
      <rPr>
        <vertAlign val="superscript"/>
        <sz val="7"/>
        <rFont val="Calibri"/>
        <family val="2"/>
      </rPr>
      <t xml:space="preserve">8 </t>
    </r>
    <r>
      <rPr>
        <sz val="7"/>
        <rFont val="Calibri"/>
        <family val="2"/>
      </rPr>
      <t>En fonction de l’énergie assimilable, boissons alcoolisées comprises, selon le bilan alimentaire</t>
    </r>
  </si>
  <si>
    <r>
      <rPr>
        <sz val="7"/>
        <rFont val="Calibri"/>
        <family val="2"/>
      </rPr>
      <t>Source : Agristat</t>
    </r>
  </si>
  <si>
    <r>
      <t>Céréales 	fourragères</t>
    </r>
    <r>
      <rPr>
        <vertAlign val="superscript"/>
        <sz val="8"/>
        <rFont val="Calibri"/>
        <family val="2"/>
      </rPr>
      <t>2</t>
    </r>
  </si>
  <si>
    <r>
      <t>Viande, poisson et fruits de mer</t>
    </r>
    <r>
      <rPr>
        <b/>
        <vertAlign val="superscript"/>
        <sz val="8"/>
        <rFont val="Calibri"/>
        <family val="2"/>
      </rPr>
      <t>6</t>
    </r>
  </si>
  <si>
    <r>
      <t>Total 	des denrées	 alimentaires,	 brut</t>
    </r>
    <r>
      <rPr>
        <b/>
        <vertAlign val="superscript"/>
        <sz val="8"/>
        <rFont val="Calibri"/>
        <family val="2"/>
      </rPr>
      <t>8</t>
    </r>
  </si>
  <si>
    <r>
      <t>Total 	des denrées	 alimentaires,	 net</t>
    </r>
    <r>
      <rPr>
        <b/>
        <vertAlign val="superscript"/>
        <sz val="8"/>
        <rFont val="Calibri"/>
        <family val="2"/>
      </rPr>
      <t>7</t>
    </r>
  </si>
  <si>
    <r>
      <t>r</t>
    </r>
    <r>
      <rPr>
        <sz val="7"/>
        <rFont val="Calibri"/>
        <family val="2"/>
      </rPr>
      <t xml:space="preserve"> Avec les valeurs révisées de la méthode «Bilan alimentaire 08». 	Toutes 	les	 valeurs	 des	 années	 suivantes	 sont	 calculées	 exclusivement	 à 	l’aide 	de 	cette	 méthode.</t>
    </r>
  </si>
  <si>
    <t>Toute la 	série	 du 	BA 08 	à	 compter	 de 	2007	 a 	été	 recalculée	 jusqu'en	 2007.</t>
  </si>
  <si>
    <t>Part en termes de volume:</t>
  </si>
  <si>
    <t>Lait et produits laitiers (y compris le beurre)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</si>
</sst>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.0%"/>
    <numFmt numFmtId="165" formatCode="0.0"/>
    <numFmt numFmtId="166" formatCode="_ * #,##0_ ;_ * \-#,##0_ ;_ * &quot;-&quot;??_ ;_ @_ 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9"/>
      <color indexed="48"/>
      <name val="Arial"/>
      <family val="2"/>
    </font>
    <font>
      <sz val="8"/>
      <name val="Verdana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b/>
      <sz val="8"/>
      <name val="Calibri"/>
      <family val="2"/>
    </font>
    <font>
      <b/>
      <vertAlign val="superscript"/>
      <sz val="8"/>
      <name val="Calibri"/>
      <family val="2"/>
    </font>
    <font>
      <b/>
      <sz val="9.5"/>
      <name val="Calibri"/>
      <family val="2"/>
    </font>
    <font>
      <sz val="7"/>
      <name val="Calibri"/>
      <family val="2"/>
    </font>
    <font>
      <vertAlign val="superscript"/>
      <sz val="7"/>
      <name val="Calibri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8">
    <xf numFmtId="0" fontId="0" fillId="0" borderId="0"/>
    <xf numFmtId="0" fontId="1" fillId="0" borderId="0"/>
    <xf numFmtId="4" fontId="3" fillId="2" borderId="0" applyNumberFormat="0" applyProtection="0">
      <alignment horizontal="left" vertical="center" indent="1"/>
    </xf>
    <xf numFmtId="4" fontId="4" fillId="3" borderId="0" applyNumberFormat="0" applyProtection="0">
      <alignment horizontal="left" vertical="center" indent="1"/>
    </xf>
    <xf numFmtId="4" fontId="5" fillId="4" borderId="0" applyNumberFormat="0" applyProtection="0">
      <alignment horizontal="left" vertical="center" indent="1"/>
    </xf>
    <xf numFmtId="4" fontId="4" fillId="5" borderId="2" applyNumberFormat="0" applyProtection="0">
      <alignment horizontal="left" vertical="center" indent="1"/>
    </xf>
    <xf numFmtId="4" fontId="6" fillId="3" borderId="0" applyNumberFormat="0" applyProtection="0">
      <alignment horizontal="left" vertical="center" indent="1"/>
    </xf>
    <xf numFmtId="4" fontId="6" fillId="4" borderId="0" applyNumberFormat="0" applyProtection="0">
      <alignment horizontal="left" vertical="center" indent="1"/>
    </xf>
    <xf numFmtId="0" fontId="5" fillId="3" borderId="3" applyNumberFormat="0" applyProtection="0">
      <alignment horizontal="left" vertical="top" indent="1"/>
    </xf>
    <xf numFmtId="4" fontId="5" fillId="6" borderId="3" applyNumberFormat="0" applyProtection="0">
      <alignment horizontal="right" vertical="center"/>
    </xf>
    <xf numFmtId="0" fontId="2" fillId="7" borderId="3" applyNumberFormat="0" applyProtection="0">
      <alignment horizontal="left" vertical="center" indent="1"/>
    </xf>
    <xf numFmtId="4" fontId="5" fillId="6" borderId="3" applyNumberFormat="0" applyProtection="0">
      <alignment horizontal="left" vertical="center" indent="1"/>
    </xf>
    <xf numFmtId="4" fontId="4" fillId="8" borderId="3" applyNumberFormat="0" applyProtection="0">
      <alignment vertical="center"/>
    </xf>
    <xf numFmtId="0" fontId="2" fillId="3" borderId="3" applyNumberFormat="0" applyProtection="0">
      <alignment horizontal="left" vertical="center" indent="1"/>
    </xf>
    <xf numFmtId="0" fontId="2" fillId="9" borderId="3" applyNumberFormat="0" applyProtection="0">
      <alignment horizontal="left" vertical="center" indent="1"/>
    </xf>
    <xf numFmtId="0" fontId="2" fillId="10" borderId="3" applyNumberFormat="0" applyProtection="0">
      <alignment horizontal="left" vertical="center" indent="1"/>
    </xf>
    <xf numFmtId="4" fontId="5" fillId="4" borderId="3" applyNumberFormat="0" applyProtection="0">
      <alignment horizontal="right" vertical="center"/>
    </xf>
    <xf numFmtId="4" fontId="7" fillId="11" borderId="3" applyNumberFormat="0" applyProtection="0">
      <alignment vertical="center"/>
    </xf>
    <xf numFmtId="4" fontId="4" fillId="11" borderId="3" applyNumberFormat="0" applyProtection="0">
      <alignment horizontal="left" vertical="center" indent="1"/>
    </xf>
    <xf numFmtId="0" fontId="4" fillId="11" borderId="3" applyNumberFormat="0" applyProtection="0">
      <alignment horizontal="left" vertical="top" indent="1"/>
    </xf>
    <xf numFmtId="4" fontId="5" fillId="12" borderId="3" applyNumberFormat="0" applyProtection="0">
      <alignment horizontal="right" vertical="center"/>
    </xf>
    <xf numFmtId="4" fontId="5" fillId="13" borderId="3" applyNumberFormat="0" applyProtection="0">
      <alignment horizontal="right" vertical="center"/>
    </xf>
    <xf numFmtId="4" fontId="5" fillId="14" borderId="3" applyNumberFormat="0" applyProtection="0">
      <alignment horizontal="right" vertical="center"/>
    </xf>
    <xf numFmtId="4" fontId="5" fillId="15" borderId="3" applyNumberFormat="0" applyProtection="0">
      <alignment horizontal="right" vertical="center"/>
    </xf>
    <xf numFmtId="4" fontId="5" fillId="16" borderId="3" applyNumberFormat="0" applyProtection="0">
      <alignment horizontal="right" vertical="center"/>
    </xf>
    <xf numFmtId="4" fontId="5" fillId="17" borderId="3" applyNumberFormat="0" applyProtection="0">
      <alignment horizontal="right" vertical="center"/>
    </xf>
    <xf numFmtId="4" fontId="5" fillId="18" borderId="3" applyNumberFormat="0" applyProtection="0">
      <alignment horizontal="right" vertical="center"/>
    </xf>
    <xf numFmtId="4" fontId="5" fillId="19" borderId="3" applyNumberFormat="0" applyProtection="0">
      <alignment horizontal="right" vertical="center"/>
    </xf>
    <xf numFmtId="4" fontId="5" fillId="20" borderId="3" applyNumberFormat="0" applyProtection="0">
      <alignment horizontal="right" vertical="center"/>
    </xf>
    <xf numFmtId="4" fontId="8" fillId="7" borderId="0" applyNumberFormat="0" applyProtection="0">
      <alignment horizontal="left" vertical="center" indent="1"/>
    </xf>
    <xf numFmtId="0" fontId="2" fillId="7" borderId="3" applyNumberFormat="0" applyProtection="0">
      <alignment horizontal="left" vertical="top" indent="1"/>
    </xf>
    <xf numFmtId="0" fontId="2" fillId="3" borderId="3" applyNumberFormat="0" applyProtection="0">
      <alignment horizontal="left" vertical="top" indent="1"/>
    </xf>
    <xf numFmtId="0" fontId="2" fillId="9" borderId="3" applyNumberFormat="0" applyProtection="0">
      <alignment horizontal="left" vertical="top" indent="1"/>
    </xf>
    <xf numFmtId="0" fontId="2" fillId="10" borderId="3" applyNumberFormat="0" applyProtection="0">
      <alignment horizontal="left" vertical="top" indent="1"/>
    </xf>
    <xf numFmtId="4" fontId="5" fillId="21" borderId="3" applyNumberFormat="0" applyProtection="0">
      <alignment vertical="center"/>
    </xf>
    <xf numFmtId="4" fontId="9" fillId="21" borderId="3" applyNumberFormat="0" applyProtection="0">
      <alignment vertical="center"/>
    </xf>
    <xf numFmtId="4" fontId="5" fillId="21" borderId="3" applyNumberFormat="0" applyProtection="0">
      <alignment horizontal="left" vertical="center" indent="1"/>
    </xf>
    <xf numFmtId="0" fontId="5" fillId="21" borderId="3" applyNumberFormat="0" applyProtection="0">
      <alignment horizontal="left" vertical="top" indent="1"/>
    </xf>
    <xf numFmtId="4" fontId="9" fillId="4" borderId="3" applyNumberFormat="0" applyProtection="0">
      <alignment horizontal="right" vertical="center"/>
    </xf>
    <xf numFmtId="4" fontId="10" fillId="4" borderId="3" applyNumberFormat="0" applyProtection="0">
      <alignment horizontal="right" vertical="center"/>
    </xf>
    <xf numFmtId="4" fontId="12" fillId="2" borderId="0" applyNumberFormat="0" applyProtection="0">
      <alignment horizontal="left" vertical="center" indent="1"/>
    </xf>
    <xf numFmtId="4" fontId="13" fillId="3" borderId="0" applyNumberFormat="0" applyProtection="0">
      <alignment horizontal="left" vertical="center" indent="1"/>
    </xf>
    <xf numFmtId="4" fontId="13" fillId="4" borderId="0" applyNumberFormat="0" applyProtection="0">
      <alignment horizontal="left" vertical="center" indent="1"/>
    </xf>
    <xf numFmtId="0" fontId="11" fillId="7" borderId="3" applyNumberFormat="0" applyProtection="0">
      <alignment horizontal="left" vertical="center" indent="1"/>
    </xf>
    <xf numFmtId="0" fontId="11" fillId="3" borderId="3" applyNumberFormat="0" applyProtection="0">
      <alignment horizontal="left" vertical="center" indent="1"/>
    </xf>
    <xf numFmtId="0" fontId="11" fillId="9" borderId="3" applyNumberFormat="0" applyProtection="0">
      <alignment horizontal="left" vertical="center" indent="1"/>
    </xf>
    <xf numFmtId="0" fontId="11" fillId="10" borderId="3" applyNumberFormat="0" applyProtection="0">
      <alignment horizontal="left" vertical="center" indent="1"/>
    </xf>
    <xf numFmtId="0" fontId="14" fillId="10" borderId="3" applyNumberFormat="0" applyProtection="0">
      <alignment horizontal="left" vertical="center" indent="1"/>
    </xf>
    <xf numFmtId="0" fontId="14" fillId="9" borderId="3" applyNumberFormat="0" applyProtection="0">
      <alignment horizontal="left" vertical="center" indent="1"/>
    </xf>
    <xf numFmtId="0" fontId="14" fillId="3" borderId="3" applyNumberFormat="0" applyProtection="0">
      <alignment horizontal="left" vertical="center" indent="1"/>
    </xf>
    <xf numFmtId="0" fontId="14" fillId="7" borderId="3" applyNumberFormat="0" applyProtection="0">
      <alignment horizontal="left" vertical="center" indent="1"/>
    </xf>
    <xf numFmtId="4" fontId="15" fillId="4" borderId="0" applyNumberFormat="0" applyProtection="0">
      <alignment horizontal="left" vertical="center" indent="1"/>
    </xf>
    <xf numFmtId="4" fontId="15" fillId="3" borderId="0" applyNumberFormat="0" applyProtection="0">
      <alignment horizontal="left" vertical="center" indent="1"/>
    </xf>
    <xf numFmtId="4" fontId="16" fillId="2" borderId="0" applyNumberFormat="0" applyProtection="0">
      <alignment horizontal="left" vertical="center" indent="1"/>
    </xf>
    <xf numFmtId="0" fontId="14" fillId="7" borderId="3" applyNumberFormat="0" applyProtection="0">
      <alignment horizontal="left" vertical="top" indent="1"/>
    </xf>
    <xf numFmtId="0" fontId="14" fillId="3" borderId="3" applyNumberFormat="0" applyProtection="0">
      <alignment horizontal="left" vertical="top" indent="1"/>
    </xf>
    <xf numFmtId="0" fontId="1" fillId="0" borderId="0"/>
    <xf numFmtId="43" fontId="25" fillId="0" borderId="0" applyFont="0" applyFill="0" applyBorder="0" applyAlignment="0" applyProtection="0"/>
  </cellStyleXfs>
  <cellXfs count="38">
    <xf numFmtId="0" fontId="0" fillId="0" borderId="0" xfId="0"/>
    <xf numFmtId="165" fontId="18" fillId="0" borderId="0" xfId="56" applyNumberFormat="1" applyFont="1" applyFill="1" applyBorder="1" applyAlignment="1">
      <alignment horizontal="right" vertical="center"/>
    </xf>
    <xf numFmtId="0" fontId="18" fillId="0" borderId="0" xfId="56" applyFont="1" applyFill="1" applyBorder="1" applyAlignment="1">
      <alignment vertical="center"/>
    </xf>
    <xf numFmtId="0" fontId="18" fillId="0" borderId="0" xfId="56" applyFont="1" applyFill="1" applyBorder="1" applyAlignment="1">
      <alignment horizontal="left" vertical="center" indent="1"/>
    </xf>
    <xf numFmtId="1" fontId="18" fillId="0" borderId="0" xfId="56" applyNumberFormat="1" applyFont="1" applyFill="1" applyBorder="1" applyAlignment="1">
      <alignment vertical="center"/>
    </xf>
    <xf numFmtId="0" fontId="18" fillId="0" borderId="0" xfId="56" applyFont="1" applyFill="1" applyBorder="1" applyAlignment="1">
      <alignment horizontal="right" vertical="center"/>
    </xf>
    <xf numFmtId="1" fontId="18" fillId="23" borderId="0" xfId="56" applyNumberFormat="1" applyFont="1" applyFill="1" applyBorder="1" applyAlignment="1">
      <alignment horizontal="right" vertical="center"/>
    </xf>
    <xf numFmtId="165" fontId="18" fillId="23" borderId="0" xfId="56" applyNumberFormat="1" applyFont="1" applyFill="1" applyBorder="1" applyAlignment="1">
      <alignment horizontal="right" vertical="center"/>
    </xf>
    <xf numFmtId="165" fontId="18" fillId="22" borderId="0" xfId="56" applyNumberFormat="1" applyFont="1" applyFill="1" applyBorder="1" applyAlignment="1">
      <alignment horizontal="right" vertical="center"/>
    </xf>
    <xf numFmtId="0" fontId="22" fillId="0" borderId="0" xfId="56" applyFont="1" applyFill="1" applyBorder="1" applyAlignment="1">
      <alignment horizontal="left" vertical="center"/>
    </xf>
    <xf numFmtId="0" fontId="20" fillId="22" borderId="5" xfId="56" applyFont="1" applyFill="1" applyBorder="1" applyAlignment="1">
      <alignment vertical="center"/>
    </xf>
    <xf numFmtId="0" fontId="23" fillId="0" borderId="0" xfId="56" applyFont="1" applyFill="1" applyBorder="1" applyAlignment="1">
      <alignment vertical="center"/>
    </xf>
    <xf numFmtId="165" fontId="20" fillId="22" borderId="1" xfId="56" applyNumberFormat="1" applyFont="1" applyFill="1" applyBorder="1" applyAlignment="1">
      <alignment horizontal="right" vertical="center"/>
    </xf>
    <xf numFmtId="0" fontId="20" fillId="22" borderId="0" xfId="56" applyFont="1" applyFill="1" applyBorder="1" applyAlignment="1">
      <alignment horizontal="right" vertical="center"/>
    </xf>
    <xf numFmtId="164" fontId="20" fillId="22" borderId="0" xfId="56" applyNumberFormat="1" applyFont="1" applyFill="1" applyBorder="1" applyAlignment="1">
      <alignment horizontal="center" vertical="center"/>
    </xf>
    <xf numFmtId="0" fontId="18" fillId="22" borderId="0" xfId="56" applyFont="1" applyFill="1" applyBorder="1" applyAlignment="1">
      <alignment horizontal="right" vertical="center"/>
    </xf>
    <xf numFmtId="165" fontId="18" fillId="23" borderId="0" xfId="56" quotePrefix="1" applyNumberFormat="1" applyFont="1" applyFill="1" applyBorder="1" applyAlignment="1">
      <alignment horizontal="right" vertical="center"/>
    </xf>
    <xf numFmtId="0" fontId="24" fillId="0" borderId="0" xfId="56" applyFont="1" applyFill="1" applyBorder="1" applyAlignment="1">
      <alignment vertical="center"/>
    </xf>
    <xf numFmtId="166" fontId="18" fillId="0" borderId="0" xfId="57" applyNumberFormat="1" applyFont="1" applyFill="1" applyBorder="1" applyAlignment="1">
      <alignment vertical="center"/>
    </xf>
    <xf numFmtId="0" fontId="20" fillId="22" borderId="4" xfId="56" applyFont="1" applyFill="1" applyBorder="1" applyAlignment="1">
      <alignment horizontal="right"/>
    </xf>
    <xf numFmtId="3" fontId="20" fillId="22" borderId="5" xfId="56" applyNumberFormat="1" applyFont="1" applyFill="1" applyBorder="1" applyAlignment="1">
      <alignment horizontal="right" vertical="center"/>
    </xf>
    <xf numFmtId="0" fontId="20" fillId="22" borderId="5" xfId="56" applyFont="1" applyFill="1" applyBorder="1" applyAlignment="1">
      <alignment horizontal="right" vertical="center"/>
    </xf>
    <xf numFmtId="1" fontId="20" fillId="22" borderId="6" xfId="56" applyNumberFormat="1" applyFont="1" applyFill="1" applyBorder="1" applyAlignment="1">
      <alignment horizontal="right" vertical="center"/>
    </xf>
    <xf numFmtId="0" fontId="20" fillId="22" borderId="4" xfId="56" applyFont="1" applyFill="1" applyBorder="1"/>
    <xf numFmtId="0" fontId="20" fillId="22" borderId="0" xfId="56" applyFont="1" applyFill="1" applyAlignment="1">
      <alignment vertical="center"/>
    </xf>
    <xf numFmtId="0" fontId="20" fillId="22" borderId="0" xfId="56" applyFont="1" applyFill="1" applyAlignment="1">
      <alignment horizontal="right" vertical="center"/>
    </xf>
    <xf numFmtId="3" fontId="20" fillId="22" borderId="0" xfId="56" applyNumberFormat="1" applyFont="1" applyFill="1" applyAlignment="1">
      <alignment horizontal="right" vertical="center"/>
    </xf>
    <xf numFmtId="0" fontId="18" fillId="0" borderId="0" xfId="56" applyFont="1" applyAlignment="1">
      <alignment horizontal="left" vertical="center"/>
    </xf>
    <xf numFmtId="1" fontId="18" fillId="0" borderId="0" xfId="56" applyNumberFormat="1" applyFont="1" applyAlignment="1">
      <alignment horizontal="right" vertical="center"/>
    </xf>
    <xf numFmtId="0" fontId="18" fillId="23" borderId="0" xfId="56" applyFont="1" applyFill="1" applyAlignment="1">
      <alignment horizontal="left" vertical="center"/>
    </xf>
    <xf numFmtId="1" fontId="18" fillId="23" borderId="0" xfId="56" applyNumberFormat="1" applyFont="1" applyFill="1" applyAlignment="1">
      <alignment horizontal="right" vertical="center"/>
    </xf>
    <xf numFmtId="1" fontId="18" fillId="22" borderId="0" xfId="56" applyNumberFormat="1" applyFont="1" applyFill="1" applyAlignment="1">
      <alignment horizontal="right" vertical="center"/>
    </xf>
    <xf numFmtId="0" fontId="18" fillId="23" borderId="0" xfId="56" applyFont="1" applyFill="1" applyAlignment="1">
      <alignment vertical="center"/>
    </xf>
    <xf numFmtId="0" fontId="20" fillId="22" borderId="0" xfId="56" applyFont="1" applyFill="1" applyAlignment="1">
      <alignment horizontal="left" vertical="center"/>
    </xf>
    <xf numFmtId="1" fontId="20" fillId="22" borderId="0" xfId="56" applyNumberFormat="1" applyFont="1" applyFill="1" applyAlignment="1">
      <alignment horizontal="right" vertical="center"/>
    </xf>
    <xf numFmtId="165" fontId="18" fillId="0" borderId="0" xfId="56" applyNumberFormat="1" applyFont="1" applyAlignment="1">
      <alignment horizontal="right" vertical="center"/>
    </xf>
    <xf numFmtId="0" fontId="18" fillId="0" borderId="0" xfId="56" applyFont="1" applyAlignment="1">
      <alignment vertical="center"/>
    </xf>
    <xf numFmtId="0" fontId="20" fillId="22" borderId="6" xfId="56" applyFont="1" applyFill="1" applyBorder="1" applyAlignment="1">
      <alignment vertical="center"/>
    </xf>
  </cellXfs>
  <cellStyles count="58">
    <cellStyle name="Komma" xfId="57" builtinId="3"/>
    <cellStyle name="SAPBEXaggData" xfId="12" xr:uid="{00000000-0005-0000-0000-000002000000}"/>
    <cellStyle name="SAPBEXaggDataEmph" xfId="17" xr:uid="{00000000-0005-0000-0000-000003000000}"/>
    <cellStyle name="SAPBEXaggItem" xfId="18" xr:uid="{00000000-0005-0000-0000-000004000000}"/>
    <cellStyle name="SAPBEXaggItemX" xfId="19" xr:uid="{00000000-0005-0000-0000-000005000000}"/>
    <cellStyle name="SAPBEXchaText" xfId="3" xr:uid="{00000000-0005-0000-0000-000006000000}"/>
    <cellStyle name="SAPBEXexcBad7" xfId="20" xr:uid="{00000000-0005-0000-0000-000007000000}"/>
    <cellStyle name="SAPBEXexcBad8" xfId="21" xr:uid="{00000000-0005-0000-0000-000008000000}"/>
    <cellStyle name="SAPBEXexcBad9" xfId="22" xr:uid="{00000000-0005-0000-0000-000009000000}"/>
    <cellStyle name="SAPBEXexcCritical4" xfId="23" xr:uid="{00000000-0005-0000-0000-00000A000000}"/>
    <cellStyle name="SAPBEXexcCritical5" xfId="24" xr:uid="{00000000-0005-0000-0000-00000B000000}"/>
    <cellStyle name="SAPBEXexcCritical6" xfId="25" xr:uid="{00000000-0005-0000-0000-00000C000000}"/>
    <cellStyle name="SAPBEXexcGood1" xfId="26" xr:uid="{00000000-0005-0000-0000-00000D000000}"/>
    <cellStyle name="SAPBEXexcGood2" xfId="27" xr:uid="{00000000-0005-0000-0000-00000E000000}"/>
    <cellStyle name="SAPBEXexcGood3" xfId="28" xr:uid="{00000000-0005-0000-0000-00000F000000}"/>
    <cellStyle name="SAPBEXfilterDrill" xfId="5" xr:uid="{00000000-0005-0000-0000-000010000000}"/>
    <cellStyle name="SAPBEXfilterItem" xfId="4" xr:uid="{00000000-0005-0000-0000-000011000000}"/>
    <cellStyle name="SAPBEXfilterText" xfId="29" xr:uid="{00000000-0005-0000-0000-000012000000}"/>
    <cellStyle name="SAPBEXformats" xfId="9" xr:uid="{00000000-0005-0000-0000-000013000000}"/>
    <cellStyle name="SAPBEXheaderItem" xfId="7" xr:uid="{00000000-0005-0000-0000-000014000000}"/>
    <cellStyle name="SAPBEXheaderItem 2" xfId="42" xr:uid="{00000000-0005-0000-0000-000015000000}"/>
    <cellStyle name="SAPBEXheaderItem 3" xfId="51" xr:uid="{00000000-0005-0000-0000-000016000000}"/>
    <cellStyle name="SAPBEXheaderText" xfId="6" xr:uid="{00000000-0005-0000-0000-000017000000}"/>
    <cellStyle name="SAPBEXheaderText 2" xfId="41" xr:uid="{00000000-0005-0000-0000-000018000000}"/>
    <cellStyle name="SAPBEXheaderText 3" xfId="52" xr:uid="{00000000-0005-0000-0000-000019000000}"/>
    <cellStyle name="SAPBEXHLevel0" xfId="10" xr:uid="{00000000-0005-0000-0000-00001A000000}"/>
    <cellStyle name="SAPBEXHLevel0 2" xfId="43" xr:uid="{00000000-0005-0000-0000-00001B000000}"/>
    <cellStyle name="SAPBEXHLevel0 3" xfId="50" xr:uid="{00000000-0005-0000-0000-00001C000000}"/>
    <cellStyle name="SAPBEXHLevel0X" xfId="30" xr:uid="{00000000-0005-0000-0000-00001D000000}"/>
    <cellStyle name="SAPBEXHLevel0X 2" xfId="54" xr:uid="{00000000-0005-0000-0000-00001E000000}"/>
    <cellStyle name="SAPBEXHLevel1" xfId="13" xr:uid="{00000000-0005-0000-0000-00001F000000}"/>
    <cellStyle name="SAPBEXHLevel1 2" xfId="44" xr:uid="{00000000-0005-0000-0000-000020000000}"/>
    <cellStyle name="SAPBEXHLevel1 3" xfId="49" xr:uid="{00000000-0005-0000-0000-000021000000}"/>
    <cellStyle name="SAPBEXHLevel1X" xfId="31" xr:uid="{00000000-0005-0000-0000-000022000000}"/>
    <cellStyle name="SAPBEXHLevel1X 2" xfId="55" xr:uid="{00000000-0005-0000-0000-000023000000}"/>
    <cellStyle name="SAPBEXHLevel2" xfId="14" xr:uid="{00000000-0005-0000-0000-000024000000}"/>
    <cellStyle name="SAPBEXHLevel2 2" xfId="45" xr:uid="{00000000-0005-0000-0000-000025000000}"/>
    <cellStyle name="SAPBEXHLevel2 3" xfId="48" xr:uid="{00000000-0005-0000-0000-000026000000}"/>
    <cellStyle name="SAPBEXHLevel2X" xfId="32" xr:uid="{00000000-0005-0000-0000-000027000000}"/>
    <cellStyle name="SAPBEXHLevel3" xfId="15" xr:uid="{00000000-0005-0000-0000-000028000000}"/>
    <cellStyle name="SAPBEXHLevel3 2" xfId="46" xr:uid="{00000000-0005-0000-0000-000029000000}"/>
    <cellStyle name="SAPBEXHLevel3 3" xfId="47" xr:uid="{00000000-0005-0000-0000-00002A000000}"/>
    <cellStyle name="SAPBEXHLevel3X" xfId="33" xr:uid="{00000000-0005-0000-0000-00002B000000}"/>
    <cellStyle name="SAPBEXresData" xfId="34" xr:uid="{00000000-0005-0000-0000-00002C000000}"/>
    <cellStyle name="SAPBEXresDataEmph" xfId="35" xr:uid="{00000000-0005-0000-0000-00002D000000}"/>
    <cellStyle name="SAPBEXresItem" xfId="36" xr:uid="{00000000-0005-0000-0000-00002E000000}"/>
    <cellStyle name="SAPBEXresItemX" xfId="37" xr:uid="{00000000-0005-0000-0000-00002F000000}"/>
    <cellStyle name="SAPBEXstdData" xfId="16" xr:uid="{00000000-0005-0000-0000-000030000000}"/>
    <cellStyle name="SAPBEXstdDataEmph" xfId="38" xr:uid="{00000000-0005-0000-0000-000031000000}"/>
    <cellStyle name="SAPBEXstdItem" xfId="11" xr:uid="{00000000-0005-0000-0000-000032000000}"/>
    <cellStyle name="SAPBEXstdItemX" xfId="8" xr:uid="{00000000-0005-0000-0000-000033000000}"/>
    <cellStyle name="SAPBEXtitle" xfId="2" xr:uid="{00000000-0005-0000-0000-000034000000}"/>
    <cellStyle name="SAPBEXtitle 2" xfId="40" xr:uid="{00000000-0005-0000-0000-000035000000}"/>
    <cellStyle name="SAPBEXtitle 3" xfId="53" xr:uid="{00000000-0005-0000-0000-000036000000}"/>
    <cellStyle name="SAPBEXundefined" xfId="39" xr:uid="{00000000-0005-0000-0000-000037000000}"/>
    <cellStyle name="Standard" xfId="0" builtinId="0"/>
    <cellStyle name="Standard 2" xfId="1" xr:uid="{00000000-0005-0000-0000-000038000000}"/>
    <cellStyle name="Standard 2 2" xfId="56" xr:uid="{00000000-0005-0000-0000-000039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9E8A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9D3C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2"/>
  <sheetViews>
    <sheetView tabSelected="1" zoomScale="160" zoomScaleNormal="160" zoomScalePageLayoutView="180" workbookViewId="0">
      <pane ySplit="4" topLeftCell="A5" activePane="bottomLeft" state="frozen"/>
      <selection pane="bottomLeft"/>
    </sheetView>
  </sheetViews>
  <sheetFormatPr baseColWidth="10" defaultColWidth="11.42578125" defaultRowHeight="12" customHeight="1" x14ac:dyDescent="0.2"/>
  <cols>
    <col min="1" max="1" width="24.85546875" style="2" customWidth="1"/>
    <col min="2" max="2" width="6.28515625" style="2" customWidth="1"/>
    <col min="3" max="3" width="4.85546875" style="2" customWidth="1"/>
    <col min="4" max="4" width="4.85546875" style="4" customWidth="1"/>
    <col min="5" max="5" width="4.85546875" style="2" customWidth="1"/>
    <col min="6" max="6" width="4.85546875" style="4" customWidth="1"/>
    <col min="7" max="7" width="4.85546875" style="2" customWidth="1"/>
    <col min="8" max="8" width="4.85546875" style="4" customWidth="1"/>
    <col min="9" max="9" width="4.85546875" style="2" customWidth="1"/>
    <col min="10" max="10" width="4.85546875" style="4" customWidth="1"/>
    <col min="11" max="11" width="4.85546875" style="2" customWidth="1"/>
    <col min="12" max="13" width="4.85546875" style="4" customWidth="1"/>
    <col min="14" max="14" width="6.28515625" style="4" customWidth="1"/>
    <col min="15" max="16384" width="11.42578125" style="2"/>
  </cols>
  <sheetData>
    <row r="1" spans="1:14" ht="15" customHeight="1" x14ac:dyDescent="0.2">
      <c r="A1" s="9" t="s">
        <v>0</v>
      </c>
    </row>
    <row r="2" spans="1:14" ht="10.35" customHeight="1" x14ac:dyDescent="0.2">
      <c r="A2" s="23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  <c r="J2" s="19" t="s">
        <v>10</v>
      </c>
      <c r="K2" s="19" t="s">
        <v>11</v>
      </c>
      <c r="L2" s="19" t="s">
        <v>12</v>
      </c>
      <c r="M2" s="19" t="s">
        <v>13</v>
      </c>
      <c r="N2" s="19" t="s">
        <v>14</v>
      </c>
    </row>
    <row r="3" spans="1:14" ht="10.35" customHeight="1" x14ac:dyDescent="0.2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13" t="s">
        <v>15</v>
      </c>
    </row>
    <row r="4" spans="1:14" ht="10.35" customHeight="1" x14ac:dyDescent="0.2">
      <c r="A4" s="10"/>
      <c r="B4" s="20" t="s">
        <v>16</v>
      </c>
      <c r="C4" s="20" t="s">
        <v>17</v>
      </c>
      <c r="D4" s="20" t="s">
        <v>18</v>
      </c>
      <c r="E4" s="20" t="s">
        <v>19</v>
      </c>
      <c r="F4" s="20" t="s">
        <v>20</v>
      </c>
      <c r="G4" s="20" t="s">
        <v>21</v>
      </c>
      <c r="H4" s="20" t="s">
        <v>22</v>
      </c>
      <c r="I4" s="20" t="s">
        <v>23</v>
      </c>
      <c r="J4" s="20" t="s">
        <v>24</v>
      </c>
      <c r="K4" s="20" t="s">
        <v>25</v>
      </c>
      <c r="L4" s="20" t="s">
        <v>26</v>
      </c>
      <c r="M4" s="20" t="s">
        <v>27</v>
      </c>
      <c r="N4" s="21" t="s">
        <v>28</v>
      </c>
    </row>
    <row r="5" spans="1:14" ht="10.35" customHeight="1" x14ac:dyDescent="0.2">
      <c r="A5" s="24" t="s">
        <v>65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14"/>
    </row>
    <row r="6" spans="1:14" ht="10.35" customHeight="1" x14ac:dyDescent="0.2">
      <c r="A6" s="27" t="s">
        <v>29</v>
      </c>
      <c r="B6" s="28"/>
      <c r="C6" s="28">
        <v>49</v>
      </c>
      <c r="D6" s="28">
        <v>52</v>
      </c>
      <c r="E6" s="28">
        <v>50</v>
      </c>
      <c r="F6" s="28">
        <v>46</v>
      </c>
      <c r="G6" s="28">
        <v>52</v>
      </c>
      <c r="H6" s="28">
        <v>47</v>
      </c>
      <c r="I6" s="28">
        <v>38</v>
      </c>
      <c r="J6" s="28">
        <v>51</v>
      </c>
      <c r="K6" s="28">
        <v>45.8</v>
      </c>
      <c r="L6" s="28">
        <v>48.6</v>
      </c>
      <c r="M6" s="28">
        <v>53.618803428038355</v>
      </c>
      <c r="N6" s="1"/>
    </row>
    <row r="7" spans="1:14" ht="10.35" customHeight="1" x14ac:dyDescent="0.2">
      <c r="A7" s="29" t="s">
        <v>59</v>
      </c>
      <c r="B7" s="30"/>
      <c r="C7" s="30">
        <v>56</v>
      </c>
      <c r="D7" s="30">
        <v>56</v>
      </c>
      <c r="E7" s="30">
        <v>52</v>
      </c>
      <c r="F7" s="30">
        <v>49</v>
      </c>
      <c r="G7" s="30">
        <v>59</v>
      </c>
      <c r="H7" s="30">
        <v>53</v>
      </c>
      <c r="I7" s="30">
        <v>44</v>
      </c>
      <c r="J7" s="30">
        <v>51</v>
      </c>
      <c r="K7" s="30">
        <v>53</v>
      </c>
      <c r="L7" s="30">
        <v>53</v>
      </c>
      <c r="M7" s="30">
        <v>62</v>
      </c>
      <c r="N7" s="7"/>
    </row>
    <row r="8" spans="1:14" ht="10.35" customHeight="1" x14ac:dyDescent="0.2">
      <c r="A8" s="27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1"/>
    </row>
    <row r="9" spans="1:14" ht="10.35" customHeight="1" x14ac:dyDescent="0.2">
      <c r="A9" s="24" t="s">
        <v>30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15"/>
    </row>
    <row r="10" spans="1:14" ht="10.35" customHeight="1" x14ac:dyDescent="0.2">
      <c r="A10" s="27" t="s">
        <v>31</v>
      </c>
      <c r="B10" s="28"/>
      <c r="C10" s="28">
        <v>56.079982571125797</v>
      </c>
      <c r="D10" s="28">
        <v>54.713294519644002</v>
      </c>
      <c r="E10" s="28">
        <v>56.414926472776699</v>
      </c>
      <c r="F10" s="28">
        <v>58.470209627862197</v>
      </c>
      <c r="G10" s="28">
        <v>52.159901574958198</v>
      </c>
      <c r="H10" s="28">
        <v>53.941254832772103</v>
      </c>
      <c r="I10" s="28">
        <v>46.537768064617602</v>
      </c>
      <c r="J10" s="28">
        <v>57.809982305894103</v>
      </c>
      <c r="K10" s="28">
        <v>52.9154414749623</v>
      </c>
      <c r="L10" s="28">
        <v>53.879654926106198</v>
      </c>
      <c r="M10" s="28">
        <v>55.3485736767202</v>
      </c>
      <c r="N10" s="1"/>
    </row>
    <row r="11" spans="1:14" ht="10.35" customHeight="1" x14ac:dyDescent="0.2">
      <c r="A11" s="29" t="s">
        <v>32</v>
      </c>
      <c r="B11" s="30"/>
      <c r="C11" s="30">
        <v>79.446824716830093</v>
      </c>
      <c r="D11" s="30">
        <v>82.240873607010002</v>
      </c>
      <c r="E11" s="30">
        <v>78.553079814549804</v>
      </c>
      <c r="F11" s="30">
        <v>81.362967963728906</v>
      </c>
      <c r="G11" s="30">
        <v>75.221954754557004</v>
      </c>
      <c r="H11" s="30">
        <v>76.245922974595302</v>
      </c>
      <c r="I11" s="30">
        <v>67.128862458652407</v>
      </c>
      <c r="J11" s="30">
        <v>83.026524708700407</v>
      </c>
      <c r="K11" s="30">
        <v>76.418363667457001</v>
      </c>
      <c r="L11" s="30">
        <v>79.004184812920897</v>
      </c>
      <c r="M11" s="30">
        <v>81.224904714487096</v>
      </c>
      <c r="N11" s="16"/>
    </row>
    <row r="12" spans="1:14" s="3" customFormat="1" ht="10.35" customHeight="1" x14ac:dyDescent="0.2">
      <c r="A12" s="27" t="s">
        <v>33</v>
      </c>
      <c r="B12" s="28"/>
      <c r="C12" s="28">
        <v>88.401986633392397</v>
      </c>
      <c r="D12" s="28">
        <v>95.404086341115601</v>
      </c>
      <c r="E12" s="28">
        <v>88.602100622628498</v>
      </c>
      <c r="F12" s="28">
        <v>76.346146733945602</v>
      </c>
      <c r="G12" s="28">
        <v>95.004853315661094</v>
      </c>
      <c r="H12" s="28">
        <v>71.4749260278506</v>
      </c>
      <c r="I12" s="28">
        <v>70.241042996974997</v>
      </c>
      <c r="J12" s="28">
        <v>92.703634875842496</v>
      </c>
      <c r="K12" s="28">
        <v>87.710570594035801</v>
      </c>
      <c r="L12" s="28">
        <v>87.221204882194499</v>
      </c>
      <c r="M12" s="28">
        <v>90.120063664695607</v>
      </c>
      <c r="N12" s="1"/>
    </row>
    <row r="13" spans="1:14" ht="10.35" customHeight="1" x14ac:dyDescent="0.2">
      <c r="A13" s="32" t="s">
        <v>34</v>
      </c>
      <c r="B13" s="30"/>
      <c r="C13" s="30">
        <v>69.973372003818298</v>
      </c>
      <c r="D13" s="30">
        <v>93.569868320217907</v>
      </c>
      <c r="E13" s="30">
        <v>81.175896393406305</v>
      </c>
      <c r="F13" s="30">
        <v>63.379128283169401</v>
      </c>
      <c r="G13" s="30">
        <v>92.633588093551396</v>
      </c>
      <c r="H13" s="30">
        <v>69.939062319783702</v>
      </c>
      <c r="I13" s="30">
        <v>62.1482533418611</v>
      </c>
      <c r="J13" s="30">
        <v>71.668465885086505</v>
      </c>
      <c r="K13" s="30">
        <v>66.632012145827304</v>
      </c>
      <c r="L13" s="30">
        <v>67.7862363082087</v>
      </c>
      <c r="M13" s="30">
        <v>60.978370183330398</v>
      </c>
      <c r="N13" s="7"/>
    </row>
    <row r="14" spans="1:14" ht="10.35" customHeight="1" x14ac:dyDescent="0.2">
      <c r="A14" s="27" t="s">
        <v>35</v>
      </c>
      <c r="B14" s="28"/>
      <c r="C14" s="28">
        <v>21.870263419451401</v>
      </c>
      <c r="D14" s="28">
        <v>22.723490510795202</v>
      </c>
      <c r="E14" s="28">
        <v>23.0186781988061</v>
      </c>
      <c r="F14" s="28">
        <v>22.515226119119301</v>
      </c>
      <c r="G14" s="28">
        <v>27.760092322856998</v>
      </c>
      <c r="H14" s="28">
        <v>27.6364844290147</v>
      </c>
      <c r="I14" s="28">
        <v>22.689731418389599</v>
      </c>
      <c r="J14" s="28">
        <v>24.836976458374799</v>
      </c>
      <c r="K14" s="28">
        <v>24.3786272797647</v>
      </c>
      <c r="L14" s="28">
        <v>22.866521797988199</v>
      </c>
      <c r="M14" s="28">
        <v>23.612880415006</v>
      </c>
      <c r="N14" s="1"/>
    </row>
    <row r="15" spans="1:14" ht="10.35" customHeight="1" x14ac:dyDescent="0.2">
      <c r="A15" s="27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1"/>
    </row>
    <row r="16" spans="1:14" ht="10.35" customHeight="1" x14ac:dyDescent="0.2">
      <c r="A16" s="29" t="s">
        <v>36</v>
      </c>
      <c r="B16" s="30"/>
      <c r="C16" s="30">
        <v>68.339941366080296</v>
      </c>
      <c r="D16" s="30">
        <v>111.04560771922699</v>
      </c>
      <c r="E16" s="30">
        <v>69.889159923035095</v>
      </c>
      <c r="F16" s="30">
        <v>68.891786921169199</v>
      </c>
      <c r="G16" s="30">
        <v>83.453253815572296</v>
      </c>
      <c r="H16" s="30">
        <v>77.653396092178397</v>
      </c>
      <c r="I16" s="30">
        <v>78.598126243610693</v>
      </c>
      <c r="J16" s="30">
        <v>51.878433841893198</v>
      </c>
      <c r="K16" s="30">
        <v>116.454967335921</v>
      </c>
      <c r="L16" s="30">
        <v>71.670097372047493</v>
      </c>
      <c r="M16" s="30">
        <v>85.759787367466302</v>
      </c>
      <c r="N16" s="7"/>
    </row>
    <row r="17" spans="1:14" ht="10.35" customHeight="1" x14ac:dyDescent="0.2">
      <c r="A17" s="27" t="s">
        <v>37</v>
      </c>
      <c r="B17" s="28"/>
      <c r="C17" s="28">
        <v>47.215839703590298</v>
      </c>
      <c r="D17" s="28">
        <v>54.082402914594603</v>
      </c>
      <c r="E17" s="28">
        <v>50.155788049427997</v>
      </c>
      <c r="F17" s="28">
        <v>48.042803062077297</v>
      </c>
      <c r="G17" s="28">
        <v>51.579951765646904</v>
      </c>
      <c r="H17" s="28">
        <v>49.203682345248303</v>
      </c>
      <c r="I17" s="28">
        <v>49.593615860360998</v>
      </c>
      <c r="J17" s="28">
        <v>53.915732070932599</v>
      </c>
      <c r="K17" s="28">
        <v>50.297053245151503</v>
      </c>
      <c r="L17" s="28">
        <v>49.341445974953999</v>
      </c>
      <c r="M17" s="28">
        <v>48.124033867237799</v>
      </c>
      <c r="N17" s="1"/>
    </row>
    <row r="18" spans="1:14" ht="10.35" customHeight="1" x14ac:dyDescent="0.2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1"/>
    </row>
    <row r="19" spans="1:14" ht="10.35" customHeight="1" x14ac:dyDescent="0.2">
      <c r="A19" s="29" t="s">
        <v>38</v>
      </c>
      <c r="B19" s="30"/>
      <c r="C19" s="30">
        <v>95.2011933292371</v>
      </c>
      <c r="D19" s="30">
        <v>94.628946905002195</v>
      </c>
      <c r="E19" s="30">
        <v>95.434293288174302</v>
      </c>
      <c r="F19" s="30">
        <v>95.765796578388006</v>
      </c>
      <c r="G19" s="30">
        <v>95.701506504465698</v>
      </c>
      <c r="H19" s="30">
        <v>95.498787964789599</v>
      </c>
      <c r="I19" s="30">
        <v>95.0879216809425</v>
      </c>
      <c r="J19" s="30">
        <v>94.826631210025695</v>
      </c>
      <c r="K19" s="30">
        <v>95.063765432474099</v>
      </c>
      <c r="L19" s="30">
        <v>95.071438852297604</v>
      </c>
      <c r="M19" s="30">
        <v>94.793997984499299</v>
      </c>
      <c r="N19" s="6"/>
    </row>
    <row r="20" spans="1:14" ht="10.35" customHeight="1" x14ac:dyDescent="0.2">
      <c r="A20" s="27" t="s">
        <v>39</v>
      </c>
      <c r="B20" s="28"/>
      <c r="C20" s="28">
        <v>112.428320535081</v>
      </c>
      <c r="D20" s="28">
        <v>109.069702948364</v>
      </c>
      <c r="E20" s="28">
        <v>112.796624520349</v>
      </c>
      <c r="F20" s="28">
        <v>100.286019768801</v>
      </c>
      <c r="G20" s="28">
        <v>107.18310537632</v>
      </c>
      <c r="H20" s="28">
        <v>106.189158133525</v>
      </c>
      <c r="I20" s="28">
        <v>104.99124418306199</v>
      </c>
      <c r="J20" s="28">
        <v>97.827981530116901</v>
      </c>
      <c r="K20" s="28">
        <v>99.562633140457606</v>
      </c>
      <c r="L20" s="28">
        <v>92.966337836375303</v>
      </c>
      <c r="M20" s="28">
        <v>84.801814823627197</v>
      </c>
      <c r="N20" s="28"/>
    </row>
    <row r="21" spans="1:14" ht="10.35" customHeight="1" x14ac:dyDescent="0.2">
      <c r="A21" s="29" t="s">
        <v>40</v>
      </c>
      <c r="B21" s="30"/>
      <c r="C21" s="30">
        <v>114.77302138971</v>
      </c>
      <c r="D21" s="30">
        <v>115.704003460419</v>
      </c>
      <c r="E21" s="30">
        <v>117.62008213140901</v>
      </c>
      <c r="F21" s="30">
        <v>115.943585828742</v>
      </c>
      <c r="G21" s="30">
        <v>116.351422395564</v>
      </c>
      <c r="H21" s="30">
        <v>115.875619280599</v>
      </c>
      <c r="I21" s="30">
        <v>112.396269202817</v>
      </c>
      <c r="J21" s="30">
        <v>114.05453374189</v>
      </c>
      <c r="K21" s="30">
        <v>114.820736739317</v>
      </c>
      <c r="L21" s="30">
        <v>113.45924557379099</v>
      </c>
      <c r="M21" s="30">
        <v>110.176615787294</v>
      </c>
      <c r="N21" s="7"/>
    </row>
    <row r="22" spans="1:14" ht="10.35" customHeight="1" x14ac:dyDescent="0.2">
      <c r="A22" s="33" t="s">
        <v>66</v>
      </c>
      <c r="B22" s="34"/>
      <c r="C22" s="34">
        <v>117.3916102772</v>
      </c>
      <c r="D22" s="34">
        <v>115.793289376659</v>
      </c>
      <c r="E22" s="34">
        <v>116.04407543183</v>
      </c>
      <c r="F22" s="34">
        <v>111.222003799597</v>
      </c>
      <c r="G22" s="34">
        <v>114.689028458067</v>
      </c>
      <c r="H22" s="34">
        <v>113.4944230613</v>
      </c>
      <c r="I22" s="34">
        <v>113.039705390097</v>
      </c>
      <c r="J22" s="34">
        <v>111.96750655167401</v>
      </c>
      <c r="K22" s="34">
        <v>113.74450902119101</v>
      </c>
      <c r="L22" s="34">
        <v>111.394092509845</v>
      </c>
      <c r="M22" s="34">
        <v>106.59508914190199</v>
      </c>
      <c r="N22" s="8"/>
    </row>
    <row r="23" spans="1:14" ht="10.35" customHeight="1" x14ac:dyDescent="0.2">
      <c r="A23" s="27"/>
      <c r="B23" s="35"/>
      <c r="C23" s="35"/>
      <c r="D23" s="35"/>
      <c r="E23" s="35"/>
      <c r="F23" s="28"/>
      <c r="G23" s="28"/>
      <c r="H23" s="28"/>
      <c r="I23" s="28"/>
      <c r="J23" s="28"/>
      <c r="K23" s="28"/>
      <c r="L23" s="28"/>
      <c r="M23" s="28"/>
      <c r="N23" s="1"/>
    </row>
    <row r="24" spans="1:14" ht="10.35" customHeight="1" x14ac:dyDescent="0.2">
      <c r="A24" s="29" t="s">
        <v>41</v>
      </c>
      <c r="B24" s="30"/>
      <c r="C24" s="30">
        <v>97.288594811713196</v>
      </c>
      <c r="D24" s="30">
        <v>97.578556668895303</v>
      </c>
      <c r="E24" s="30">
        <v>97.795857198667306</v>
      </c>
      <c r="F24" s="30">
        <v>97.679907240069696</v>
      </c>
      <c r="G24" s="30">
        <v>97.7706650124059</v>
      </c>
      <c r="H24" s="30">
        <v>97.573034191023396</v>
      </c>
      <c r="I24" s="30">
        <v>97.234585664140894</v>
      </c>
      <c r="J24" s="30">
        <v>96.830600204629107</v>
      </c>
      <c r="K24" s="30">
        <v>97.2331446380214</v>
      </c>
      <c r="L24" s="30">
        <v>97.562594519305904</v>
      </c>
      <c r="M24" s="30">
        <v>97.042663493731496</v>
      </c>
      <c r="N24" s="7"/>
    </row>
    <row r="25" spans="1:14" ht="10.35" customHeight="1" x14ac:dyDescent="0.2">
      <c r="A25" s="27" t="s">
        <v>42</v>
      </c>
      <c r="B25" s="28"/>
      <c r="C25" s="28">
        <v>87.553343387449303</v>
      </c>
      <c r="D25" s="28">
        <v>88.071510336409105</v>
      </c>
      <c r="E25" s="28">
        <v>90.065743359116496</v>
      </c>
      <c r="F25" s="28">
        <v>84.631675016279004</v>
      </c>
      <c r="G25" s="28">
        <v>85.9657669763629</v>
      </c>
      <c r="H25" s="28">
        <v>85.853838930326503</v>
      </c>
      <c r="I25" s="28">
        <v>87.566255653274297</v>
      </c>
      <c r="J25" s="28">
        <v>85.979223448104506</v>
      </c>
      <c r="K25" s="28">
        <v>89.0414043314465</v>
      </c>
      <c r="L25" s="28">
        <v>86.767594163398797</v>
      </c>
      <c r="M25" s="28">
        <v>84.875138944366299</v>
      </c>
      <c r="N25" s="1"/>
    </row>
    <row r="26" spans="1:14" ht="10.35" customHeight="1" x14ac:dyDescent="0.2">
      <c r="A26" s="29" t="s">
        <v>43</v>
      </c>
      <c r="B26" s="30"/>
      <c r="C26" s="30">
        <v>93.777797224973497</v>
      </c>
      <c r="D26" s="30">
        <v>94.118796895716002</v>
      </c>
      <c r="E26" s="30">
        <v>95.557737418576195</v>
      </c>
      <c r="F26" s="30">
        <v>92.889891397664996</v>
      </c>
      <c r="G26" s="30">
        <v>94.691161271937901</v>
      </c>
      <c r="H26" s="30">
        <v>95.707216062227701</v>
      </c>
      <c r="I26" s="30">
        <v>95.358965147313896</v>
      </c>
      <c r="J26" s="30">
        <v>95.044393623180497</v>
      </c>
      <c r="K26" s="30">
        <v>94.267918867660597</v>
      </c>
      <c r="L26" s="30">
        <v>92.367811853992606</v>
      </c>
      <c r="M26" s="30">
        <v>92.340758902385403</v>
      </c>
      <c r="N26" s="7"/>
    </row>
    <row r="27" spans="1:14" ht="10.35" customHeight="1" x14ac:dyDescent="0.2">
      <c r="A27" s="36" t="s">
        <v>44</v>
      </c>
      <c r="B27" s="28"/>
      <c r="C27" s="28">
        <v>48.1282664926024</v>
      </c>
      <c r="D27" s="28">
        <v>46.721644000260703</v>
      </c>
      <c r="E27" s="28">
        <v>45.087793255851103</v>
      </c>
      <c r="F27" s="28">
        <v>44.040323372221799</v>
      </c>
      <c r="G27" s="28">
        <v>43.454623671817799</v>
      </c>
      <c r="H27" s="28">
        <v>40.480686095110201</v>
      </c>
      <c r="I27" s="28">
        <v>42.386898977742497</v>
      </c>
      <c r="J27" s="28">
        <v>43.535651198012097</v>
      </c>
      <c r="K27" s="28">
        <v>48.144350336484798</v>
      </c>
      <c r="L27" s="28">
        <v>50.804945065216202</v>
      </c>
      <c r="M27" s="28">
        <v>45.519390998787998</v>
      </c>
      <c r="N27" s="1"/>
    </row>
    <row r="28" spans="1:14" ht="10.35" customHeight="1" x14ac:dyDescent="0.2">
      <c r="A28" s="32" t="s">
        <v>45</v>
      </c>
      <c r="B28" s="30"/>
      <c r="C28" s="30">
        <v>48.103292051628401</v>
      </c>
      <c r="D28" s="30">
        <v>48.5489694228554</v>
      </c>
      <c r="E28" s="30">
        <v>49.455757743702101</v>
      </c>
      <c r="F28" s="30">
        <v>51.401222799073899</v>
      </c>
      <c r="G28" s="30">
        <v>52.4752613593296</v>
      </c>
      <c r="H28" s="30">
        <v>52.968455930020198</v>
      </c>
      <c r="I28" s="30">
        <v>55.227282760334099</v>
      </c>
      <c r="J28" s="30">
        <v>57.2785551989368</v>
      </c>
      <c r="K28" s="30">
        <v>58.029295923233498</v>
      </c>
      <c r="L28" s="30">
        <v>58.482457459601399</v>
      </c>
      <c r="M28" s="30">
        <v>60.0230095649815</v>
      </c>
      <c r="N28" s="7"/>
    </row>
    <row r="29" spans="1:14" ht="10.35" customHeight="1" x14ac:dyDescent="0.2">
      <c r="A29" s="24" t="s">
        <v>60</v>
      </c>
      <c r="B29" s="34"/>
      <c r="C29" s="34">
        <v>79.126457604978896</v>
      </c>
      <c r="D29" s="34">
        <v>79.234309323839199</v>
      </c>
      <c r="E29" s="34">
        <v>79.834786314551096</v>
      </c>
      <c r="F29" s="34">
        <v>77.3030498176647</v>
      </c>
      <c r="G29" s="34">
        <v>78.829853088777099</v>
      </c>
      <c r="H29" s="34">
        <v>78.962961871690993</v>
      </c>
      <c r="I29" s="34">
        <v>79.163305584127201</v>
      </c>
      <c r="J29" s="34">
        <v>79.298176605102</v>
      </c>
      <c r="K29" s="34">
        <v>79.236207787852706</v>
      </c>
      <c r="L29" s="34">
        <v>77.877027301126702</v>
      </c>
      <c r="M29" s="34">
        <v>77.338367552698799</v>
      </c>
      <c r="N29" s="8"/>
    </row>
    <row r="30" spans="1:14" ht="10.35" customHeight="1" x14ac:dyDescent="0.2">
      <c r="A30" s="36"/>
      <c r="B30" s="35"/>
      <c r="C30" s="35"/>
      <c r="D30" s="35"/>
      <c r="E30" s="35"/>
      <c r="F30" s="28"/>
      <c r="G30" s="28"/>
      <c r="H30" s="28"/>
      <c r="I30" s="28"/>
      <c r="J30" s="28"/>
      <c r="K30" s="28"/>
      <c r="L30" s="28"/>
      <c r="M30" s="28"/>
      <c r="N30" s="1"/>
    </row>
    <row r="31" spans="1:14" ht="10.35" customHeight="1" x14ac:dyDescent="0.2">
      <c r="A31" s="32" t="s">
        <v>46</v>
      </c>
      <c r="B31" s="30"/>
      <c r="C31" s="30">
        <v>46.854131277523003</v>
      </c>
      <c r="D31" s="30">
        <v>49.142065185068098</v>
      </c>
      <c r="E31" s="30">
        <v>49.220037677141903</v>
      </c>
      <c r="F31" s="30">
        <v>50.058116071758597</v>
      </c>
      <c r="G31" s="30">
        <v>51.527698558687</v>
      </c>
      <c r="H31" s="30">
        <v>53.5610921518903</v>
      </c>
      <c r="I31" s="30">
        <v>53.978712323755502</v>
      </c>
      <c r="J31" s="30">
        <v>55.010666233539702</v>
      </c>
      <c r="K31" s="30">
        <v>56.156180189836597</v>
      </c>
      <c r="L31" s="30">
        <v>56.128723263985101</v>
      </c>
      <c r="M31" s="30">
        <v>56.473032518630298</v>
      </c>
      <c r="N31" s="7"/>
    </row>
    <row r="32" spans="1:14" ht="10.35" customHeight="1" x14ac:dyDescent="0.2">
      <c r="A32" s="36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1"/>
    </row>
    <row r="33" spans="1:14" ht="10.35" customHeight="1" x14ac:dyDescent="0.2">
      <c r="A33" s="32" t="s">
        <v>47</v>
      </c>
      <c r="B33" s="30"/>
      <c r="C33" s="30">
        <v>42.002169767437998</v>
      </c>
      <c r="D33" s="30">
        <v>47.719312395623099</v>
      </c>
      <c r="E33" s="30">
        <v>45.058258177335297</v>
      </c>
      <c r="F33" s="30">
        <v>41.198075233548501</v>
      </c>
      <c r="G33" s="30">
        <v>46.7815152530099</v>
      </c>
      <c r="H33" s="30">
        <v>42.117525578005903</v>
      </c>
      <c r="I33" s="30">
        <v>37.235773927275403</v>
      </c>
      <c r="J33" s="30">
        <v>42.931976586725199</v>
      </c>
      <c r="K33" s="30">
        <v>40.6372651292453</v>
      </c>
      <c r="L33" s="30">
        <v>40.266185260596998</v>
      </c>
      <c r="M33" s="30">
        <v>39.477906703067902</v>
      </c>
      <c r="N33" s="7"/>
    </row>
    <row r="34" spans="1:14" ht="10.35" customHeight="1" x14ac:dyDescent="0.2">
      <c r="A34" s="36" t="s">
        <v>48</v>
      </c>
      <c r="B34" s="28"/>
      <c r="C34" s="28">
        <v>100.611053557104</v>
      </c>
      <c r="D34" s="28">
        <v>99.987795928097</v>
      </c>
      <c r="E34" s="28">
        <v>100.413160542648</v>
      </c>
      <c r="F34" s="28">
        <v>96.607809344285101</v>
      </c>
      <c r="G34" s="28">
        <v>99.369673013840696</v>
      </c>
      <c r="H34" s="28">
        <v>98.816788618288498</v>
      </c>
      <c r="I34" s="28">
        <v>99.237230212181402</v>
      </c>
      <c r="J34" s="28">
        <v>98.217943044000293</v>
      </c>
      <c r="K34" s="28">
        <v>99.434653718573998</v>
      </c>
      <c r="L34" s="28">
        <v>97.111700255055098</v>
      </c>
      <c r="M34" s="28">
        <v>94.294114999085394</v>
      </c>
      <c r="N34" s="1"/>
    </row>
    <row r="35" spans="1:14" ht="10.35" customHeight="1" x14ac:dyDescent="0.2">
      <c r="A35" s="32" t="s">
        <v>49</v>
      </c>
      <c r="B35" s="30"/>
      <c r="C35" s="30">
        <v>78.790587684857243</v>
      </c>
      <c r="D35" s="30">
        <v>78.628803580591509</v>
      </c>
      <c r="E35" s="30">
        <v>78.729515048732026</v>
      </c>
      <c r="F35" s="30">
        <v>73.544961422220879</v>
      </c>
      <c r="G35" s="30">
        <v>77.219710604545995</v>
      </c>
      <c r="H35" s="30">
        <v>75.430718315302485</v>
      </c>
      <c r="I35" s="30">
        <v>73.942582827027906</v>
      </c>
      <c r="J35" s="30">
        <v>75.071523345509988</v>
      </c>
      <c r="K35" s="30">
        <v>74.913809097899545</v>
      </c>
      <c r="L35" s="30">
        <v>73.988030821118642</v>
      </c>
      <c r="M35" s="30">
        <v>71.477881273362527</v>
      </c>
      <c r="N35" s="7"/>
    </row>
    <row r="36" spans="1:14" ht="10.35" customHeight="1" x14ac:dyDescent="0.2">
      <c r="A36" s="37" t="s">
        <v>61</v>
      </c>
      <c r="B36" s="22">
        <v>61.733333333333327</v>
      </c>
      <c r="C36" s="22">
        <v>60.051364552034897</v>
      </c>
      <c r="D36" s="22">
        <v>63.681742743630799</v>
      </c>
      <c r="E36" s="22">
        <v>62.285788415480702</v>
      </c>
      <c r="F36" s="22">
        <v>58.182269862114801</v>
      </c>
      <c r="G36" s="22">
        <v>62.994678623486003</v>
      </c>
      <c r="H36" s="22">
        <v>59.407038691300201</v>
      </c>
      <c r="I36" s="22">
        <v>56.132187566588897</v>
      </c>
      <c r="J36" s="22">
        <v>59.366428003468499</v>
      </c>
      <c r="K36" s="22">
        <v>58.461309274320101</v>
      </c>
      <c r="L36" s="22">
        <v>57.298490111459799</v>
      </c>
      <c r="M36" s="22">
        <v>55.723323994386597</v>
      </c>
      <c r="N36" s="12">
        <f>AVERAGE(K36:M36)/B36*100-100</f>
        <v>-7.4065208530418403</v>
      </c>
    </row>
    <row r="37" spans="1:14" ht="10.35" customHeight="1" x14ac:dyDescent="0.2">
      <c r="A37" s="37" t="s">
        <v>62</v>
      </c>
      <c r="B37" s="22">
        <v>56.359276494258971</v>
      </c>
      <c r="C37" s="22">
        <v>53.33153279014288</v>
      </c>
      <c r="D37" s="22">
        <v>57.158855439298286</v>
      </c>
      <c r="E37" s="22">
        <v>55.537413069167407</v>
      </c>
      <c r="F37" s="22">
        <v>51.113044497947826</v>
      </c>
      <c r="G37" s="22">
        <v>56.158078214720398</v>
      </c>
      <c r="H37" s="22">
        <v>52.275838963278417</v>
      </c>
      <c r="I37" s="22">
        <v>48.423044128827449</v>
      </c>
      <c r="J37" s="22">
        <v>52.485862565576411</v>
      </c>
      <c r="K37" s="22">
        <v>51.027975456621512</v>
      </c>
      <c r="L37" s="22">
        <v>50.372162601440252</v>
      </c>
      <c r="M37" s="22">
        <v>48.961653496863065</v>
      </c>
      <c r="N37" s="12">
        <f>AVERAGE(K37:M37)/B37*100-100</f>
        <v>-11.069480833238757</v>
      </c>
    </row>
    <row r="38" spans="1:14" ht="10.35" customHeight="1" x14ac:dyDescent="0.2">
      <c r="A38" s="11"/>
      <c r="B38" s="5"/>
      <c r="C38" s="5"/>
      <c r="E38" s="5"/>
      <c r="G38" s="5"/>
      <c r="I38" s="5"/>
      <c r="K38" s="5"/>
    </row>
    <row r="39" spans="1:14" ht="10.35" customHeight="1" x14ac:dyDescent="0.2">
      <c r="A39" s="17" t="s">
        <v>50</v>
      </c>
    </row>
    <row r="40" spans="1:14" ht="10.35" customHeight="1" x14ac:dyDescent="0.2">
      <c r="A40" s="17" t="s">
        <v>51</v>
      </c>
    </row>
    <row r="41" spans="1:14" ht="10.35" customHeight="1" x14ac:dyDescent="0.2">
      <c r="A41" s="17" t="s">
        <v>52</v>
      </c>
    </row>
    <row r="42" spans="1:14" ht="10.35" customHeight="1" x14ac:dyDescent="0.2">
      <c r="A42" s="17" t="s">
        <v>53</v>
      </c>
    </row>
    <row r="43" spans="1:14" ht="10.35" customHeight="1" x14ac:dyDescent="0.2">
      <c r="A43" s="17" t="s">
        <v>54</v>
      </c>
    </row>
    <row r="44" spans="1:14" ht="10.35" customHeight="1" x14ac:dyDescent="0.2">
      <c r="A44" s="17" t="s">
        <v>55</v>
      </c>
      <c r="D44" s="2"/>
      <c r="F44" s="2"/>
      <c r="H44" s="2"/>
      <c r="J44" s="2"/>
      <c r="L44" s="2"/>
      <c r="M44" s="2"/>
      <c r="N44" s="2"/>
    </row>
    <row r="45" spans="1:14" ht="10.35" customHeight="1" x14ac:dyDescent="0.2">
      <c r="A45" s="17" t="s">
        <v>56</v>
      </c>
      <c r="D45" s="2"/>
      <c r="F45" s="2"/>
      <c r="H45" s="2"/>
      <c r="J45" s="2"/>
      <c r="L45" s="2"/>
      <c r="M45" s="2"/>
      <c r="N45" s="2"/>
    </row>
    <row r="46" spans="1:14" ht="10.35" customHeight="1" x14ac:dyDescent="0.2">
      <c r="A46" s="17" t="s">
        <v>57</v>
      </c>
      <c r="D46" s="2"/>
      <c r="F46" s="2"/>
      <c r="H46" s="2"/>
      <c r="J46" s="2"/>
      <c r="L46" s="2"/>
      <c r="M46" s="2"/>
      <c r="N46" s="2"/>
    </row>
    <row r="47" spans="1:14" ht="10.35" customHeight="1" x14ac:dyDescent="0.2">
      <c r="A47" s="17" t="s">
        <v>63</v>
      </c>
      <c r="D47" s="2"/>
      <c r="F47" s="2"/>
      <c r="H47" s="2"/>
      <c r="J47" s="2"/>
      <c r="L47" s="2"/>
      <c r="M47" s="2"/>
      <c r="N47" s="2"/>
    </row>
    <row r="48" spans="1:14" ht="10.35" customHeight="1" x14ac:dyDescent="0.2">
      <c r="A48" s="11" t="s">
        <v>64</v>
      </c>
      <c r="D48" s="2"/>
      <c r="F48" s="2"/>
      <c r="H48" s="2"/>
      <c r="J48" s="2"/>
      <c r="L48" s="2"/>
      <c r="M48" s="2"/>
      <c r="N48" s="2"/>
    </row>
    <row r="49" spans="1:14" ht="10.35" customHeight="1" x14ac:dyDescent="0.2">
      <c r="D49" s="2"/>
      <c r="F49" s="2"/>
      <c r="H49" s="2"/>
      <c r="J49" s="2"/>
      <c r="L49" s="2"/>
      <c r="M49" s="2"/>
      <c r="N49" s="2"/>
    </row>
    <row r="50" spans="1:14" ht="10.35" customHeight="1" x14ac:dyDescent="0.2">
      <c r="A50" s="11" t="s">
        <v>58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2"/>
    </row>
    <row r="51" spans="1:14" ht="10.35" customHeight="1" x14ac:dyDescent="0.2">
      <c r="D51" s="2"/>
      <c r="F51" s="2"/>
      <c r="H51" s="2"/>
      <c r="J51" s="2"/>
      <c r="L51" s="2"/>
      <c r="M51" s="2"/>
      <c r="N51" s="2"/>
    </row>
    <row r="52" spans="1:14" ht="12" customHeight="1" x14ac:dyDescent="0.2">
      <c r="C52" s="4"/>
      <c r="D52" s="2"/>
      <c r="E52" s="4"/>
      <c r="F52" s="2"/>
      <c r="G52" s="4"/>
      <c r="H52" s="2"/>
      <c r="I52" s="4"/>
      <c r="J52" s="2"/>
      <c r="K52" s="4"/>
      <c r="L52" s="2"/>
      <c r="M52" s="2"/>
      <c r="N52" s="2"/>
    </row>
  </sheetData>
  <phoneticPr fontId="17" type="noConversion"/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markt_marktentwicklung_selbstversorgungsgrad_tab14_tabellenanhang_d"/>
    <f:field ref="objsubject" par="" edit="true" text=""/>
    <f:field ref="objcreatedby" par="" text="Rossi, Alessandro, BLW"/>
    <f:field ref="objcreatedat" par="" text="05.07.2019 08:36:44"/>
    <f:field ref="objchangedby" par="" text="Rossi, Alessandro, BLW"/>
    <f:field ref="objmodifiedat" par="" text="05.07.2019 08:44:01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markt_marktentwicklung_selbstversorgungsgrad_tab14_tabellenanhang_d"/>
    <f:field ref="CHPRECONFIG_1_1001_Objektname" par="" edit="true" text="AB19_markt_marktentwicklung_selbstversorgungsgrad_tab14_tabellenanhang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 Tab14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Bovigny-Ackermann Karin BLW</cp:lastModifiedBy>
  <cp:lastPrinted>2015-06-24T08:55:26Z</cp:lastPrinted>
  <dcterms:created xsi:type="dcterms:W3CDTF">2001-02-01T15:10:45Z</dcterms:created>
  <dcterms:modified xsi:type="dcterms:W3CDTF">2022-11-03T10:40:00Z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COO.2101.101.6.1498720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05.07.2019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*COO.2101.101.6.1498720*</vt:lpwstr>
  </property>
  <property fmtid="{D5CDD505-2E9C-101B-9397-08002B2CF9AE}" pid="21" name="FSC#COOELAK@1.1001:RefBarCode">
    <vt:lpwstr>*COO.2101.101.7.1381313*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AB19_markt_marktentwicklung_selbstversorgungsgrad_tab14_tabellenanhang_d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2019-07-05T08:36:44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032.1-00006/00005/00004/00001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_NewReviewCycle">
    <vt:lpwstr/>
  </property>
</Properties>
</file>