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Vollzug d/"/>
    </mc:Choice>
  </mc:AlternateContent>
  <xr:revisionPtr revIDLastSave="0" documentId="8_{57716069-7EF4-304F-9EC2-D69BEDFC9617}" xr6:coauthVersionLast="47" xr6:coauthVersionMax="47" xr10:uidLastSave="{00000000-0000-0000-0000-000000000000}"/>
  <bookViews>
    <workbookView xWindow="24540" yWindow="2360" windowWidth="25060" windowHeight="23800" tabRatio="556" xr2:uid="{00000000-000D-0000-FFFF-FFFF00000000}"/>
  </bookViews>
  <sheets>
    <sheet name="Tab50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0" l="1"/>
  <c r="D5" i="10" l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4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<sst xmlns="http://schemas.openxmlformats.org/spreadsheetml/2006/main" count="45" uniqueCount="38">
  <si>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</si>
  <si>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</si>
  <si>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</si>
  <si>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</si>
  <si>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</si>
  <si>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</si>
  <si>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</si>
  <si>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</si>
  <si>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</si>
  <si>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</si>
  <si>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</si>
  <si>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</si>
  <si>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</si>
  <si>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</si>
  <si>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</si>
  <si>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</si>
  <si>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</si>
  <si>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</si>
  <si>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</si>
  <si>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</si>
  <si>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</si>
  <si>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</si>
  <si>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</si>
  <si>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</si>
  <si>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</si>
  <si>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</si>
  <si>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</si>
  <si>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</si>
  <si>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</si>
  <si>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</si>
  <si>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</si>
  <si>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</si>
  <si>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</si>
  <si>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</si>
  <si>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</si>
  <si>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</si>
  <si>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Kontrollen auf Ganzjahresbetrieben im Bereich Ressourceneffizienz 2021</t>
  </si>
  <si>
    <t>BL/BS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</si>
</sst>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8" fillId="0" borderId="0"/>
    <xf numFmtId="0" fontId="29" fillId="0" borderId="0"/>
  </cellStyleXfs>
  <cellXfs count="25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3" fontId="25" fillId="0" borderId="0" xfId="52" applyNumberFormat="1" applyFont="1" applyBorder="1" applyAlignment="1">
      <alignment horizontal="left" vertical="center"/>
    </xf>
    <xf numFmtId="0" fontId="26" fillId="0" borderId="0" xfId="52" applyFont="1"/>
    <xf numFmtId="0" fontId="27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center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6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1" fontId="32" fillId="0" borderId="14" xfId="52" applyNumberFormat="1" applyFont="1" applyBorder="1" applyAlignment="1">
      <alignment horizontal="right" vertical="center"/>
    </xf>
    <xf numFmtId="165" fontId="23" fillId="26" borderId="0" xfId="0" applyNumberFormat="1" applyFont="1" applyFill="1" applyBorder="1" applyAlignment="1">
      <alignment horizontal="right" vertical="center" wrapText="1"/>
    </xf>
    <xf numFmtId="1" fontId="32" fillId="26" borderId="14" xfId="52" applyNumberFormat="1" applyFont="1" applyFill="1" applyBorder="1" applyAlignment="1">
      <alignment horizontal="right" vertical="center"/>
    </xf>
    <xf numFmtId="165" fontId="22" fillId="2" borderId="11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P33"/>
  <sheetViews>
    <sheetView tabSelected="1" zoomScaleNormal="100" zoomScalePageLayoutView="160" workbookViewId="0">
      <selection sqref="A1:I32"/>
    </sheetView>
  </sheetViews>
  <sheetFormatPr baseColWidth="10" defaultColWidth="10.6640625" defaultRowHeight="10.25" customHeight="1" x14ac:dyDescent="0.15"/>
  <cols>
    <col min="1" max="9" width="7.6640625" style="1" customWidth="1"/>
    <col min="10" max="10" width="4.6640625" style="1" customWidth="1"/>
    <col min="11" max="16384" width="10.6640625" style="1"/>
  </cols>
  <sheetData>
    <row r="1" spans="1:16" s="19" customFormat="1" ht="14.25" customHeight="1" x14ac:dyDescent="0.15">
      <c r="A1" s="17" t="s">
        <v>36</v>
      </c>
      <c r="B1" s="18"/>
      <c r="C1" s="18"/>
      <c r="D1" s="18"/>
      <c r="E1" s="18"/>
      <c r="F1" s="18"/>
      <c r="G1" s="18"/>
      <c r="H1" s="18"/>
      <c r="I1" s="18"/>
    </row>
    <row r="2" spans="1:16" s="9" customFormat="1" ht="34.5" customHeight="1" x14ac:dyDescent="0.15">
      <c r="A2" s="10" t="s">
        <v>25</v>
      </c>
      <c r="B2" s="8" t="s">
        <v>33</v>
      </c>
      <c r="C2" s="8" t="s">
        <v>27</v>
      </c>
      <c r="D2" s="15" t="s">
        <v>29</v>
      </c>
      <c r="E2" s="8" t="s">
        <v>28</v>
      </c>
      <c r="F2" s="15" t="s">
        <v>30</v>
      </c>
      <c r="G2" s="8" t="s">
        <v>32</v>
      </c>
      <c r="H2" s="8" t="s">
        <v>31</v>
      </c>
      <c r="I2" s="8" t="s">
        <v>31</v>
      </c>
      <c r="J2" s="1"/>
      <c r="K2" s="1"/>
      <c r="L2" s="1"/>
      <c r="M2" s="1"/>
      <c r="N2" s="1"/>
      <c r="O2" s="1"/>
      <c r="P2" s="1"/>
    </row>
    <row r="3" spans="1:16" ht="10.25" customHeight="1" x14ac:dyDescent="0.15">
      <c r="A3" s="11"/>
      <c r="B3" s="6" t="s">
        <v>26</v>
      </c>
      <c r="C3" s="6" t="s">
        <v>26</v>
      </c>
      <c r="D3" s="16" t="s">
        <v>0</v>
      </c>
      <c r="E3" s="6" t="s">
        <v>26</v>
      </c>
      <c r="F3" s="16" t="s">
        <v>0</v>
      </c>
      <c r="G3" s="6" t="s">
        <v>26</v>
      </c>
      <c r="H3" s="6" t="s">
        <v>26</v>
      </c>
      <c r="I3" s="6" t="s">
        <v>0</v>
      </c>
    </row>
    <row r="4" spans="1:16" ht="10.25" customHeight="1" x14ac:dyDescent="0.15">
      <c r="A4" s="12" t="s">
        <v>17</v>
      </c>
      <c r="B4" s="5">
        <v>1519</v>
      </c>
      <c r="C4" s="5">
        <v>131</v>
      </c>
      <c r="D4" s="20">
        <f>(C4*100)/B4</f>
        <v>8.6240947992100061</v>
      </c>
      <c r="E4" s="5">
        <v>4</v>
      </c>
      <c r="F4" s="20">
        <v>3.0534351145038201</v>
      </c>
      <c r="G4" s="5">
        <v>131</v>
      </c>
      <c r="H4" s="5">
        <v>4</v>
      </c>
      <c r="I4" s="20">
        <v>3.0534351145038201</v>
      </c>
    </row>
    <row r="5" spans="1:16" ht="10.25" customHeight="1" x14ac:dyDescent="0.15">
      <c r="A5" s="13" t="s">
        <v>14</v>
      </c>
      <c r="B5" s="21">
        <v>171</v>
      </c>
      <c r="C5" s="21">
        <v>24</v>
      </c>
      <c r="D5" s="22">
        <f t="shared" ref="D5:D28" si="0">(C5*100)/B5</f>
        <v>14.035087719298245</v>
      </c>
      <c r="E5" s="21">
        <v>1</v>
      </c>
      <c r="F5" s="22">
        <v>4.1666666666666696</v>
      </c>
      <c r="G5" s="21">
        <v>25</v>
      </c>
      <c r="H5" s="21">
        <v>1</v>
      </c>
      <c r="I5" s="22">
        <v>4</v>
      </c>
    </row>
    <row r="6" spans="1:16" ht="10.25" customHeight="1" x14ac:dyDescent="0.15">
      <c r="A6" s="12" t="s">
        <v>13</v>
      </c>
      <c r="B6" s="5">
        <v>199</v>
      </c>
      <c r="C6" s="5">
        <v>25</v>
      </c>
      <c r="D6" s="20">
        <f t="shared" si="0"/>
        <v>12.562814070351759</v>
      </c>
      <c r="E6" s="5">
        <v>0</v>
      </c>
      <c r="F6" s="20">
        <v>0</v>
      </c>
      <c r="G6" s="5">
        <v>25</v>
      </c>
      <c r="H6" s="5">
        <v>0</v>
      </c>
      <c r="I6" s="20">
        <v>0</v>
      </c>
    </row>
    <row r="7" spans="1:16" ht="10.25" customHeight="1" x14ac:dyDescent="0.15">
      <c r="A7" s="13" t="s">
        <v>2</v>
      </c>
      <c r="B7" s="21">
        <v>4508</v>
      </c>
      <c r="C7" s="21">
        <v>483</v>
      </c>
      <c r="D7" s="22">
        <f t="shared" si="0"/>
        <v>10.714285714285714</v>
      </c>
      <c r="E7" s="21">
        <v>91</v>
      </c>
      <c r="F7" s="22">
        <v>18.840579710144901</v>
      </c>
      <c r="G7" s="21">
        <v>488</v>
      </c>
      <c r="H7" s="21">
        <v>93</v>
      </c>
      <c r="I7" s="22">
        <v>19.0573770491803</v>
      </c>
    </row>
    <row r="8" spans="1:16" ht="10.25" customHeight="1" x14ac:dyDescent="0.15">
      <c r="A8" s="12" t="s">
        <v>37</v>
      </c>
      <c r="B8" s="5">
        <v>341</v>
      </c>
      <c r="C8" s="5">
        <v>5</v>
      </c>
      <c r="D8" s="20">
        <f t="shared" si="0"/>
        <v>1.466275659824047</v>
      </c>
      <c r="E8" s="5">
        <v>0</v>
      </c>
      <c r="F8" s="20">
        <v>0</v>
      </c>
      <c r="G8" s="5">
        <v>5</v>
      </c>
      <c r="H8" s="5">
        <v>0</v>
      </c>
      <c r="I8" s="20">
        <v>0</v>
      </c>
    </row>
    <row r="9" spans="1:16" ht="10.25" customHeight="1" x14ac:dyDescent="0.15">
      <c r="A9" s="13" t="s">
        <v>10</v>
      </c>
      <c r="B9" s="21">
        <v>1240</v>
      </c>
      <c r="C9" s="21">
        <v>156</v>
      </c>
      <c r="D9" s="22">
        <f t="shared" si="0"/>
        <v>12.580645161290322</v>
      </c>
      <c r="E9" s="21">
        <v>17</v>
      </c>
      <c r="F9" s="22">
        <v>10.8974358974359</v>
      </c>
      <c r="G9" s="21">
        <v>157</v>
      </c>
      <c r="H9" s="21">
        <v>17</v>
      </c>
      <c r="I9" s="22">
        <v>10.828025477707</v>
      </c>
    </row>
    <row r="10" spans="1:16" ht="10.25" customHeight="1" x14ac:dyDescent="0.15">
      <c r="A10" s="12" t="s">
        <v>23</v>
      </c>
      <c r="B10" s="5">
        <v>143</v>
      </c>
      <c r="C10" s="5">
        <v>88</v>
      </c>
      <c r="D10" s="20">
        <f t="shared" si="0"/>
        <v>61.53846153846154</v>
      </c>
      <c r="E10" s="5">
        <v>3</v>
      </c>
      <c r="F10" s="20">
        <v>3</v>
      </c>
      <c r="G10" s="5">
        <v>88</v>
      </c>
      <c r="H10" s="5">
        <v>3</v>
      </c>
      <c r="I10" s="20">
        <v>3</v>
      </c>
    </row>
    <row r="11" spans="1:16" ht="10.25" customHeight="1" x14ac:dyDescent="0.15">
      <c r="A11" s="13" t="s">
        <v>8</v>
      </c>
      <c r="B11" s="21">
        <v>31</v>
      </c>
      <c r="C11" s="21">
        <v>1</v>
      </c>
      <c r="D11" s="22">
        <f t="shared" si="0"/>
        <v>3.225806451612903</v>
      </c>
      <c r="E11" s="21">
        <v>0</v>
      </c>
      <c r="F11" s="22">
        <v>0</v>
      </c>
      <c r="G11" s="21">
        <v>1</v>
      </c>
      <c r="H11" s="21">
        <v>0</v>
      </c>
      <c r="I11" s="22">
        <v>0</v>
      </c>
    </row>
    <row r="12" spans="1:16" ht="10.25" customHeight="1" x14ac:dyDescent="0.15">
      <c r="A12" s="12" t="s">
        <v>16</v>
      </c>
      <c r="B12" s="5">
        <v>349</v>
      </c>
      <c r="C12" s="5">
        <v>86</v>
      </c>
      <c r="D12" s="20">
        <f t="shared" si="0"/>
        <v>24.641833810888251</v>
      </c>
      <c r="E12" s="5">
        <v>3</v>
      </c>
      <c r="F12" s="20">
        <v>3</v>
      </c>
      <c r="G12" s="5">
        <v>90</v>
      </c>
      <c r="H12" s="5">
        <v>3</v>
      </c>
      <c r="I12" s="20">
        <v>3</v>
      </c>
    </row>
    <row r="13" spans="1:16" ht="10.25" customHeight="1" x14ac:dyDescent="0.15">
      <c r="A13" s="13" t="s">
        <v>24</v>
      </c>
      <c r="B13" s="21">
        <v>335</v>
      </c>
      <c r="C13" s="21">
        <v>32</v>
      </c>
      <c r="D13" s="22">
        <f t="shared" si="0"/>
        <v>9.5522388059701484</v>
      </c>
      <c r="E13" s="21">
        <v>0</v>
      </c>
      <c r="F13" s="22">
        <v>0</v>
      </c>
      <c r="G13" s="21">
        <v>32</v>
      </c>
      <c r="H13" s="21">
        <v>0</v>
      </c>
      <c r="I13" s="22">
        <v>0</v>
      </c>
    </row>
    <row r="14" spans="1:16" ht="10.25" customHeight="1" x14ac:dyDescent="0.15">
      <c r="A14" s="12" t="s">
        <v>3</v>
      </c>
      <c r="B14" s="5">
        <v>2650</v>
      </c>
      <c r="C14" s="5">
        <v>273</v>
      </c>
      <c r="D14" s="20">
        <f t="shared" si="0"/>
        <v>10.30188679245283</v>
      </c>
      <c r="E14" s="5">
        <v>13</v>
      </c>
      <c r="F14" s="20">
        <v>4.7619047619047601</v>
      </c>
      <c r="G14" s="5">
        <v>274</v>
      </c>
      <c r="H14" s="5">
        <v>14</v>
      </c>
      <c r="I14" s="20">
        <v>5.10948905109489</v>
      </c>
    </row>
    <row r="15" spans="1:16" ht="10.25" customHeight="1" x14ac:dyDescent="0.15">
      <c r="A15" s="13" t="s">
        <v>22</v>
      </c>
      <c r="B15" s="21">
        <v>235</v>
      </c>
      <c r="C15" s="21">
        <v>39</v>
      </c>
      <c r="D15" s="22">
        <f t="shared" si="0"/>
        <v>16.595744680851062</v>
      </c>
      <c r="E15" s="21">
        <v>0</v>
      </c>
      <c r="F15" s="22">
        <v>0</v>
      </c>
      <c r="G15" s="21">
        <v>40</v>
      </c>
      <c r="H15" s="21">
        <v>0</v>
      </c>
      <c r="I15" s="22">
        <v>0</v>
      </c>
    </row>
    <row r="16" spans="1:16" ht="10.25" customHeight="1" x14ac:dyDescent="0.15">
      <c r="A16" s="12" t="s">
        <v>7</v>
      </c>
      <c r="B16" s="5">
        <v>134</v>
      </c>
      <c r="C16" s="5">
        <v>44</v>
      </c>
      <c r="D16" s="20">
        <f t="shared" si="0"/>
        <v>32.835820895522389</v>
      </c>
      <c r="E16" s="5">
        <v>4</v>
      </c>
      <c r="F16" s="20">
        <v>9.0909090909090899</v>
      </c>
      <c r="G16" s="5">
        <v>44</v>
      </c>
      <c r="H16" s="5">
        <v>4</v>
      </c>
      <c r="I16" s="20">
        <v>9.0909090909090899</v>
      </c>
    </row>
    <row r="17" spans="1:9" ht="10.25" customHeight="1" x14ac:dyDescent="0.15">
      <c r="A17" s="13" t="s">
        <v>6</v>
      </c>
      <c r="B17" s="21">
        <v>177</v>
      </c>
      <c r="C17" s="21">
        <v>27</v>
      </c>
      <c r="D17" s="22">
        <f t="shared" si="0"/>
        <v>15.254237288135593</v>
      </c>
      <c r="E17" s="21">
        <v>1</v>
      </c>
      <c r="F17" s="22">
        <v>3.7037037037037002</v>
      </c>
      <c r="G17" s="21">
        <v>27</v>
      </c>
      <c r="H17" s="21">
        <v>1</v>
      </c>
      <c r="I17" s="22">
        <v>3.7037037037037002</v>
      </c>
    </row>
    <row r="18" spans="1:9" ht="10.25" customHeight="1" x14ac:dyDescent="0.15">
      <c r="A18" s="12" t="s">
        <v>15</v>
      </c>
      <c r="B18" s="5">
        <v>1068</v>
      </c>
      <c r="C18" s="5">
        <v>147</v>
      </c>
      <c r="D18" s="20">
        <f t="shared" si="0"/>
        <v>13.764044943820224</v>
      </c>
      <c r="E18" s="5">
        <v>26</v>
      </c>
      <c r="F18" s="20">
        <v>17.687074829932001</v>
      </c>
      <c r="G18" s="5">
        <v>150</v>
      </c>
      <c r="H18" s="5">
        <v>26</v>
      </c>
      <c r="I18" s="20">
        <v>17.3333333333333</v>
      </c>
    </row>
    <row r="19" spans="1:9" ht="10.25" customHeight="1" x14ac:dyDescent="0.15">
      <c r="A19" s="13" t="s">
        <v>12</v>
      </c>
      <c r="B19" s="21">
        <v>339</v>
      </c>
      <c r="C19" s="21">
        <v>79</v>
      </c>
      <c r="D19" s="22">
        <f t="shared" si="0"/>
        <v>23.303834808259587</v>
      </c>
      <c r="E19" s="21">
        <v>1</v>
      </c>
      <c r="F19" s="22">
        <v>1.26582278481013</v>
      </c>
      <c r="G19" s="21">
        <v>83</v>
      </c>
      <c r="H19" s="21">
        <v>2</v>
      </c>
      <c r="I19" s="22">
        <v>2.4096385542168699</v>
      </c>
    </row>
    <row r="20" spans="1:9" ht="10.25" customHeight="1" x14ac:dyDescent="0.15">
      <c r="A20" s="12" t="s">
        <v>11</v>
      </c>
      <c r="B20" s="5">
        <v>730</v>
      </c>
      <c r="C20" s="5">
        <v>80</v>
      </c>
      <c r="D20" s="20">
        <f t="shared" si="0"/>
        <v>10.95890410958904</v>
      </c>
      <c r="E20" s="5">
        <v>6</v>
      </c>
      <c r="F20" s="20">
        <v>7.5</v>
      </c>
      <c r="G20" s="5">
        <v>80</v>
      </c>
      <c r="H20" s="5">
        <v>6</v>
      </c>
      <c r="I20" s="20">
        <v>7.5</v>
      </c>
    </row>
    <row r="21" spans="1:9" ht="10.25" customHeight="1" x14ac:dyDescent="0.15">
      <c r="A21" s="13" t="s">
        <v>5</v>
      </c>
      <c r="B21" s="21">
        <v>497</v>
      </c>
      <c r="C21" s="21">
        <v>62</v>
      </c>
      <c r="D21" s="22">
        <f t="shared" si="0"/>
        <v>12.474849094567404</v>
      </c>
      <c r="E21" s="21">
        <v>0</v>
      </c>
      <c r="F21" s="22">
        <v>0</v>
      </c>
      <c r="G21" s="21">
        <v>62</v>
      </c>
      <c r="H21" s="21">
        <v>0</v>
      </c>
      <c r="I21" s="22">
        <v>0</v>
      </c>
    </row>
    <row r="22" spans="1:9" ht="10.25" customHeight="1" x14ac:dyDescent="0.15">
      <c r="A22" s="12" t="s">
        <v>18</v>
      </c>
      <c r="B22" s="5">
        <v>1097</v>
      </c>
      <c r="C22" s="5">
        <v>311</v>
      </c>
      <c r="D22" s="20">
        <f t="shared" si="0"/>
        <v>28.350045578851415</v>
      </c>
      <c r="E22" s="5">
        <v>37</v>
      </c>
      <c r="F22" s="20">
        <v>11.897106109324801</v>
      </c>
      <c r="G22" s="5">
        <v>325</v>
      </c>
      <c r="H22" s="5">
        <v>37</v>
      </c>
      <c r="I22" s="20">
        <v>11.384615384615399</v>
      </c>
    </row>
    <row r="23" spans="1:9" ht="10.25" customHeight="1" x14ac:dyDescent="0.15">
      <c r="A23" s="13" t="s">
        <v>19</v>
      </c>
      <c r="B23" s="21">
        <v>147</v>
      </c>
      <c r="C23" s="21">
        <v>12</v>
      </c>
      <c r="D23" s="22">
        <f t="shared" si="0"/>
        <v>8.1632653061224492</v>
      </c>
      <c r="E23" s="21">
        <v>0</v>
      </c>
      <c r="F23" s="22">
        <v>0</v>
      </c>
      <c r="G23" s="21">
        <v>12</v>
      </c>
      <c r="H23" s="21">
        <v>0</v>
      </c>
      <c r="I23" s="22">
        <v>0</v>
      </c>
    </row>
    <row r="24" spans="1:9" ht="10.25" customHeight="1" x14ac:dyDescent="0.15">
      <c r="A24" s="12" t="s">
        <v>4</v>
      </c>
      <c r="B24" s="5">
        <v>78</v>
      </c>
      <c r="C24" s="5">
        <v>6</v>
      </c>
      <c r="D24" s="20">
        <f t="shared" si="0"/>
        <v>7.6923076923076925</v>
      </c>
      <c r="E24" s="5">
        <v>0</v>
      </c>
      <c r="F24" s="20">
        <v>0</v>
      </c>
      <c r="G24" s="5">
        <v>6</v>
      </c>
      <c r="H24" s="5">
        <v>0</v>
      </c>
      <c r="I24" s="20">
        <v>0</v>
      </c>
    </row>
    <row r="25" spans="1:9" ht="10.25" customHeight="1" x14ac:dyDescent="0.15">
      <c r="A25" s="13" t="s">
        <v>20</v>
      </c>
      <c r="B25" s="21">
        <v>1575</v>
      </c>
      <c r="C25" s="21">
        <v>600</v>
      </c>
      <c r="D25" s="22">
        <f t="shared" si="0"/>
        <v>38.095238095238095</v>
      </c>
      <c r="E25" s="21">
        <v>38</v>
      </c>
      <c r="F25" s="22">
        <v>6.3333333333333304</v>
      </c>
      <c r="G25" s="21">
        <v>648</v>
      </c>
      <c r="H25" s="21">
        <v>38</v>
      </c>
      <c r="I25" s="22">
        <v>5.8641975308641996</v>
      </c>
    </row>
    <row r="26" spans="1:9" ht="10.25" customHeight="1" x14ac:dyDescent="0.15">
      <c r="A26" s="12" t="s">
        <v>21</v>
      </c>
      <c r="B26" s="5">
        <v>242</v>
      </c>
      <c r="C26" s="5">
        <v>84</v>
      </c>
      <c r="D26" s="20">
        <f t="shared" si="0"/>
        <v>34.710743801652896</v>
      </c>
      <c r="E26" s="5">
        <v>16</v>
      </c>
      <c r="F26" s="20">
        <v>19</v>
      </c>
      <c r="G26" s="5">
        <v>116</v>
      </c>
      <c r="H26" s="5">
        <v>16</v>
      </c>
      <c r="I26" s="20">
        <v>14</v>
      </c>
    </row>
    <row r="27" spans="1:9" ht="10.25" customHeight="1" x14ac:dyDescent="0.15">
      <c r="A27" s="13" t="s">
        <v>9</v>
      </c>
      <c r="B27" s="21">
        <v>223</v>
      </c>
      <c r="C27" s="21">
        <v>0</v>
      </c>
      <c r="D27" s="22">
        <f t="shared" si="0"/>
        <v>0</v>
      </c>
      <c r="E27" s="21">
        <v>0</v>
      </c>
      <c r="F27" s="22">
        <v>0</v>
      </c>
      <c r="G27" s="21">
        <v>0</v>
      </c>
      <c r="H27" s="21">
        <v>0</v>
      </c>
      <c r="I27" s="22">
        <v>0</v>
      </c>
    </row>
    <row r="28" spans="1:9" ht="10.25" customHeight="1" x14ac:dyDescent="0.15">
      <c r="A28" s="12" t="s">
        <v>1</v>
      </c>
      <c r="B28" s="5">
        <v>1515</v>
      </c>
      <c r="C28" s="5">
        <v>214</v>
      </c>
      <c r="D28" s="20">
        <f t="shared" si="0"/>
        <v>14.125412541254125</v>
      </c>
      <c r="E28" s="5">
        <v>13</v>
      </c>
      <c r="F28" s="20">
        <v>6.0747663551401896</v>
      </c>
      <c r="G28" s="5">
        <v>214</v>
      </c>
      <c r="H28" s="5">
        <v>13</v>
      </c>
      <c r="I28" s="20">
        <v>6.0747663551401896</v>
      </c>
    </row>
    <row r="29" spans="1:9" ht="10.25" customHeight="1" x14ac:dyDescent="0.15">
      <c r="A29" s="14" t="s">
        <v>34</v>
      </c>
      <c r="B29" s="23">
        <v>19543</v>
      </c>
      <c r="C29" s="23">
        <v>3009</v>
      </c>
      <c r="D29" s="24">
        <f>(C29*100)/B29</f>
        <v>15.396817274727525</v>
      </c>
      <c r="E29" s="23">
        <v>274</v>
      </c>
      <c r="F29" s="24">
        <v>9</v>
      </c>
      <c r="G29" s="23">
        <v>3123</v>
      </c>
      <c r="H29" s="23">
        <v>278</v>
      </c>
      <c r="I29" s="24">
        <v>9</v>
      </c>
    </row>
    <row r="30" spans="1:9" ht="10.25" customHeight="1" x14ac:dyDescent="0.15">
      <c r="B30" s="2"/>
      <c r="C30" s="2"/>
      <c r="D30" s="2"/>
      <c r="E30" s="2"/>
      <c r="F30" s="2"/>
      <c r="G30" s="2"/>
      <c r="H30" s="2"/>
      <c r="I30" s="2"/>
    </row>
    <row r="31" spans="1:9" ht="10.25" customHeight="1" x14ac:dyDescent="0.15">
      <c r="A31" s="4" t="s">
        <v>35</v>
      </c>
      <c r="B31" s="3"/>
      <c r="C31" s="3"/>
      <c r="D31" s="3"/>
      <c r="E31" s="3"/>
      <c r="F31" s="3"/>
      <c r="G31" s="3"/>
      <c r="H31" s="3"/>
      <c r="I31" s="3"/>
    </row>
    <row r="32" spans="1:9" ht="10.25" customHeight="1" x14ac:dyDescent="0.15">
      <c r="B32" s="7"/>
      <c r="C32" s="7"/>
      <c r="E32" s="7"/>
      <c r="G32" s="7"/>
      <c r="H32" s="7"/>
    </row>
    <row r="33" spans="2:9" ht="10.25" customHeight="1" x14ac:dyDescent="0.15">
      <c r="B33" s="7"/>
      <c r="C33" s="7"/>
      <c r="D33" s="7"/>
      <c r="E33" s="7"/>
      <c r="F33" s="7"/>
      <c r="G33" s="7"/>
      <c r="H33" s="7"/>
      <c r="I33" s="7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0_AB19_statacontrol2018_anhaenge_tab_kontrollen_auf_gjb_reb_d"/>
    <f:field ref="objsubject" par="" edit="true" text=""/>
    <f:field ref="objcreatedby" par="" text="Bühlmann, Monique, BLW"/>
    <f:field ref="objcreatedat" par="" text="26.12.2018 11:58:46"/>
    <f:field ref="objchangedby" par="" text="Passaseo, Aurelia, BLW"/>
    <f:field ref="objmodifiedat" par="" text="28.05.2019 10:18:4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0_AB19_statacontrol2018_anhaenge_tab_kontrollen_auf_gjb_reb_d"/>
    <f:field ref="CHPRECONFIG_1_1001_Objektname" par="" edit="true" text="50_AB19_statacontrol2018_anhaenge_tab_kontrollen_auf_gjb_r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2022-09-27T12:55:05Z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COO.2101.101.7.1381705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*COO.2101.101.7.1381705*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50_AB19_statacontrol2018_anhaenge_tab_kontrollen_auf_gjb_reb_d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2019-05-28T10:18:40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