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Struktur.:soziale Begl/Strukturverbesserungen d/"/>
    </mc:Choice>
  </mc:AlternateContent>
  <xr:revisionPtr revIDLastSave="0" documentId="8_{56EF34E0-4946-3640-ACFB-BAC41457B5B0}" xr6:coauthVersionLast="47" xr6:coauthVersionMax="47" xr10:uidLastSave="{00000000-0000-0000-0000-000000000000}"/>
  <bookViews>
    <workbookView xWindow="0" yWindow="500" windowWidth="28800" windowHeight="11900" tabRatio="500" xr2:uid="{00000000-000D-0000-FFFF-FFFF00000000}"/>
  </bookViews>
  <sheets>
    <sheet name="2021" sheetId="3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6" i="3" l="1"/>
  <c r="N15" i="3"/>
  <c r="N30" i="3" l="1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4" i="3"/>
  <c r="N13" i="3"/>
  <c r="N12" i="3"/>
  <c r="N11" i="3"/>
  <c r="N10" i="3"/>
  <c r="N9" i="3"/>
  <c r="N8" i="3"/>
  <c r="N7" i="3"/>
  <c r="N6" i="3"/>
  <c r="N5" i="3"/>
  <c r="N31" i="3" l="1"/>
</calcChain>
</file>

<file path=xl/sharedStrings.xml><?xml version="1.0" encoding="utf-8"?>
<sst xmlns="http://schemas.openxmlformats.org/spreadsheetml/2006/main" count="49" uniqueCount="49">
  <si>
    <t xml:space="preserve">Kanton </t>
  </si>
  <si>
    <t xml:space="preserve">Total 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</si>
  <si>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</si>
  <si>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</si>
  <si>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</si>
  <si>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</si>
  <si>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</si>
  <si>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</si>
  <si>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</si>
  <si>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</si>
  <si>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</si>
  <si>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</si>
  <si>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</si>
  <si>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</si>
  <si>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</si>
  <si>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</si>
  <si>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</si>
  <si>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</si>
  <si>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</si>
  <si>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</si>
  <si>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</si>
  <si>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</si>
  <si>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</si>
  <si>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</si>
  <si>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</si>
  <si>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</si>
  <si>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</si>
  <si>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</si>
  <si>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</si>
  <si>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Einzelbetriebliche Massnahmen</t>
  </si>
  <si>
    <t>Gemeinschaftliche Massnahmen</t>
  </si>
  <si>
    <t>Starthilfe</t>
  </si>
  <si>
    <t>Kauf Betrieb (Pächter)</t>
  </si>
  <si>
    <t>Diversifi- zierung</t>
  </si>
  <si>
    <r>
      <t>Diverse Anlagen</t>
    </r>
    <r>
      <rPr>
        <b/>
        <vertAlign val="superscript"/>
        <sz val="8"/>
        <rFont val="Calibri"/>
        <family val="2"/>
      </rPr>
      <t>2</t>
    </r>
  </si>
  <si>
    <r>
      <t>Diverse</t>
    </r>
    <r>
      <rPr>
        <b/>
        <vertAlign val="superscript"/>
        <sz val="8"/>
        <rFont val="Calibri"/>
        <family val="2"/>
      </rPr>
      <t>3</t>
    </r>
  </si>
  <si>
    <t>PRE</t>
  </si>
  <si>
    <t>1 000 Fr.</t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</si>
  <si>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Schweinestall, Geflügelstall, Ökonomiegebäude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</si>
  <si>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Anlage für Spezialkulturen, Anlagen für einheimischen Fischfang und Fischzucht, Anlagen für produzierenden Gartenbaubetrieb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</si>
  <si>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Gemeinschaftlicher Kauf von Maschinen und Fahrzeugen, Darlehen für bäuerliche Selbsthilfeorganisationen, Gem. Anlage für die Milchverarbeitung, Verarbeitung und Lagerung, Alpgebäude</t>
    </r>
  </si>
  <si>
    <t>Bodenver-verbesse-rungen</t>
  </si>
  <si>
    <t>Wohn-gebäude</t>
  </si>
  <si>
    <r>
      <t>Ökonomie-gebäude</t>
    </r>
    <r>
      <rPr>
        <b/>
        <vertAlign val="superscript"/>
        <sz val="8"/>
        <rFont val="Calibri"/>
        <family val="2"/>
      </rPr>
      <t>1</t>
    </r>
  </si>
  <si>
    <t>Gewerb-liche Klein-betriebe</t>
  </si>
  <si>
    <t>Erneuer-bare Energie</t>
  </si>
  <si>
    <t>BS</t>
  </si>
  <si>
    <t>Investitionskredite nach Massnahmenkategorien 2021 (ohne Baukredite)</t>
  </si>
  <si>
    <t>Anlage für ökolog. Ziele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</si>
</sst>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 ###\ ##0\ "/>
    <numFmt numFmtId="166" formatCode="##,#0#\ \ "/>
    <numFmt numFmtId="167" formatCode="#\ ###,"/>
  </numFmts>
  <fonts count="12" x14ac:knownFonts="1">
    <font>
      <sz val="10"/>
      <name val="Verdana"/>
    </font>
    <font>
      <sz val="12"/>
      <name val="Times New Roman"/>
      <family val="1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left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0" xfId="0" applyFont="1"/>
    <xf numFmtId="16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6" fontId="10" fillId="0" borderId="0" xfId="0" applyNumberFormat="1" applyFont="1" applyBorder="1" applyAlignment="1">
      <alignment vertical="top"/>
    </xf>
    <xf numFmtId="167" fontId="4" fillId="3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167" fontId="3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167" fontId="10" fillId="0" borderId="0" xfId="0" applyNumberFormat="1" applyFont="1"/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8">
    <cellStyle name="Komma 2" xfId="3" xr:uid="{00000000-0005-0000-0000-000000000000}"/>
    <cellStyle name="Komma 2 2" xfId="4" xr:uid="{00000000-0005-0000-0000-000001000000}"/>
    <cellStyle name="Komma 2 2 2" xfId="7" xr:uid="{00000000-0005-0000-0000-000002000000}"/>
    <cellStyle name="Komma 2 3" xfId="6" xr:uid="{00000000-0005-0000-0000-000003000000}"/>
    <cellStyle name="Standard" xfId="0" builtinId="0"/>
    <cellStyle name="Standard 2" xfId="2" xr:uid="{00000000-0005-0000-0000-000005000000}"/>
    <cellStyle name="Standard 3" xfId="5" xr:uid="{00000000-0005-0000-0000-000006000000}"/>
    <cellStyle name="Standard_908.0 JB BLW 2000 Anhang Tabelle 1" xfId="1" xr:uid="{00000000-0005-0000-0000-00000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3A5C3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tabSelected="1" topLeftCell="C1" zoomScale="130" zoomScaleNormal="130" zoomScalePageLayoutView="190" workbookViewId="0">
      <selection activeCell="M38" sqref="M38"/>
    </sheetView>
  </sheetViews>
  <sheetFormatPr baseColWidth="10" defaultColWidth="11.1640625" defaultRowHeight="13" x14ac:dyDescent="0.15"/>
  <cols>
    <col min="1" max="1" width="5" style="1" customWidth="1"/>
    <col min="2" max="3" width="6.5" style="1" customWidth="1"/>
    <col min="4" max="4" width="6.83203125" style="1" customWidth="1"/>
    <col min="5" max="5" width="7.5" style="1" customWidth="1"/>
    <col min="6" max="6" width="6.33203125" style="1" customWidth="1"/>
    <col min="7" max="7" width="5.6640625" style="1" customWidth="1"/>
    <col min="8" max="9" width="6.83203125" style="1" customWidth="1"/>
    <col min="10" max="10" width="6.1640625" style="1" customWidth="1"/>
    <col min="11" max="11" width="6.33203125" style="1" customWidth="1"/>
    <col min="12" max="12" width="6.5" style="1" customWidth="1"/>
    <col min="13" max="13" width="4.6640625" style="1" customWidth="1"/>
    <col min="14" max="14" width="6.5" style="1" customWidth="1"/>
    <col min="15" max="15" width="5.1640625" style="1" customWidth="1"/>
    <col min="16" max="16384" width="11.1640625" style="1"/>
  </cols>
  <sheetData>
    <row r="1" spans="1:14" ht="13.5" customHeight="1" x14ac:dyDescent="0.15">
      <c r="A1" s="17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0" customHeight="1" x14ac:dyDescent="0.15">
      <c r="A2" s="19" t="s">
        <v>29</v>
      </c>
      <c r="B2" s="19"/>
      <c r="C2" s="19"/>
      <c r="D2" s="19"/>
      <c r="E2" s="19"/>
      <c r="F2" s="19"/>
      <c r="G2" s="19"/>
      <c r="H2" s="19"/>
      <c r="I2" s="20"/>
      <c r="J2" s="19" t="s">
        <v>30</v>
      </c>
      <c r="K2" s="19"/>
      <c r="L2" s="19"/>
      <c r="M2" s="19"/>
      <c r="N2" s="19"/>
    </row>
    <row r="3" spans="1:14" ht="33" customHeight="1" x14ac:dyDescent="0.15">
      <c r="A3" s="2" t="s">
        <v>0</v>
      </c>
      <c r="B3" s="3" t="s">
        <v>31</v>
      </c>
      <c r="C3" s="3" t="s">
        <v>32</v>
      </c>
      <c r="D3" s="3" t="s">
        <v>42</v>
      </c>
      <c r="E3" s="3" t="s">
        <v>43</v>
      </c>
      <c r="F3" s="3" t="s">
        <v>33</v>
      </c>
      <c r="G3" s="3" t="s">
        <v>34</v>
      </c>
      <c r="H3" s="3" t="s">
        <v>44</v>
      </c>
      <c r="I3" s="3" t="s">
        <v>48</v>
      </c>
      <c r="J3" s="3" t="s">
        <v>35</v>
      </c>
      <c r="K3" s="3" t="s">
        <v>45</v>
      </c>
      <c r="L3" s="3" t="s">
        <v>41</v>
      </c>
      <c r="M3" s="3" t="s">
        <v>36</v>
      </c>
      <c r="N3" s="3" t="s">
        <v>1</v>
      </c>
    </row>
    <row r="4" spans="1:14" ht="10" customHeight="1" x14ac:dyDescent="0.15">
      <c r="A4" s="15"/>
      <c r="B4" s="21" t="s">
        <v>37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0" customHeight="1" x14ac:dyDescent="0.15">
      <c r="A5" s="5" t="s">
        <v>2</v>
      </c>
      <c r="B5" s="12">
        <v>3630000</v>
      </c>
      <c r="C5" s="12">
        <v>700000</v>
      </c>
      <c r="D5" s="12">
        <v>1766000</v>
      </c>
      <c r="E5" s="12">
        <v>10372000</v>
      </c>
      <c r="F5" s="12">
        <v>203000</v>
      </c>
      <c r="G5" s="12">
        <v>1447000</v>
      </c>
      <c r="H5" s="12">
        <v>145000</v>
      </c>
      <c r="I5" s="12">
        <v>195600</v>
      </c>
      <c r="J5" s="12">
        <v>280000</v>
      </c>
      <c r="K5" s="12"/>
      <c r="L5" s="12"/>
      <c r="M5" s="12"/>
      <c r="N5" s="12">
        <f t="shared" ref="N5:N30" si="0">SUM(B5:M5)</f>
        <v>18738600</v>
      </c>
    </row>
    <row r="6" spans="1:14" ht="10" customHeight="1" x14ac:dyDescent="0.15">
      <c r="A6" s="4" t="s">
        <v>3</v>
      </c>
      <c r="B6" s="11">
        <v>17935600</v>
      </c>
      <c r="C6" s="11">
        <v>780000</v>
      </c>
      <c r="D6" s="11">
        <v>9524300</v>
      </c>
      <c r="E6" s="11">
        <v>22935260</v>
      </c>
      <c r="F6" s="11">
        <v>1085600</v>
      </c>
      <c r="G6" s="11">
        <v>826700</v>
      </c>
      <c r="H6" s="11">
        <v>1980000</v>
      </c>
      <c r="I6" s="11">
        <v>85600</v>
      </c>
      <c r="J6" s="11">
        <v>4082363</v>
      </c>
      <c r="K6" s="11"/>
      <c r="L6" s="11">
        <v>30000</v>
      </c>
      <c r="M6" s="11"/>
      <c r="N6" s="11">
        <f t="shared" si="0"/>
        <v>59265423</v>
      </c>
    </row>
    <row r="7" spans="1:14" ht="10" customHeight="1" x14ac:dyDescent="0.15">
      <c r="A7" s="5" t="s">
        <v>4</v>
      </c>
      <c r="B7" s="12">
        <v>7968000</v>
      </c>
      <c r="C7" s="12">
        <v>2479500</v>
      </c>
      <c r="D7" s="12">
        <v>5999000</v>
      </c>
      <c r="E7" s="12">
        <v>12762675</v>
      </c>
      <c r="F7" s="12">
        <v>449750</v>
      </c>
      <c r="G7" s="12">
        <v>8000</v>
      </c>
      <c r="H7" s="12"/>
      <c r="I7" s="12">
        <v>70975</v>
      </c>
      <c r="J7" s="12">
        <v>191000</v>
      </c>
      <c r="K7" s="12"/>
      <c r="L7" s="12">
        <v>1132000</v>
      </c>
      <c r="M7" s="12"/>
      <c r="N7" s="12">
        <f t="shared" si="0"/>
        <v>31060900</v>
      </c>
    </row>
    <row r="8" spans="1:14" ht="10" customHeight="1" x14ac:dyDescent="0.15">
      <c r="A8" s="4" t="s">
        <v>5</v>
      </c>
      <c r="B8" s="11">
        <v>870000</v>
      </c>
      <c r="C8" s="11"/>
      <c r="D8" s="11"/>
      <c r="E8" s="11">
        <v>60000</v>
      </c>
      <c r="F8" s="11"/>
      <c r="G8" s="11"/>
      <c r="H8" s="11"/>
      <c r="I8" s="11">
        <v>0</v>
      </c>
      <c r="J8" s="11"/>
      <c r="K8" s="11"/>
      <c r="L8" s="11">
        <v>400000</v>
      </c>
      <c r="M8" s="11"/>
      <c r="N8" s="11">
        <f t="shared" si="0"/>
        <v>1330000</v>
      </c>
    </row>
    <row r="9" spans="1:14" ht="10" customHeight="1" x14ac:dyDescent="0.15">
      <c r="A9" s="5" t="s">
        <v>6</v>
      </c>
      <c r="B9" s="12">
        <v>3000000</v>
      </c>
      <c r="C9" s="12"/>
      <c r="D9" s="12">
        <v>1798000</v>
      </c>
      <c r="E9" s="12">
        <v>3264000</v>
      </c>
      <c r="F9" s="12"/>
      <c r="G9" s="12">
        <v>535000</v>
      </c>
      <c r="H9" s="12"/>
      <c r="I9" s="12">
        <v>100000</v>
      </c>
      <c r="J9" s="12">
        <v>438000</v>
      </c>
      <c r="K9" s="12"/>
      <c r="L9" s="12"/>
      <c r="M9" s="12"/>
      <c r="N9" s="12">
        <f t="shared" si="0"/>
        <v>9135000</v>
      </c>
    </row>
    <row r="10" spans="1:14" ht="10" customHeight="1" x14ac:dyDescent="0.15">
      <c r="A10" s="4" t="s">
        <v>7</v>
      </c>
      <c r="B10" s="11">
        <v>440000</v>
      </c>
      <c r="C10" s="11"/>
      <c r="D10" s="11">
        <v>820000</v>
      </c>
      <c r="E10" s="11">
        <v>625808</v>
      </c>
      <c r="F10" s="11"/>
      <c r="G10" s="11"/>
      <c r="H10" s="11"/>
      <c r="I10" s="11">
        <v>0</v>
      </c>
      <c r="J10" s="11">
        <v>2004400</v>
      </c>
      <c r="K10" s="11"/>
      <c r="L10" s="11">
        <v>182000</v>
      </c>
      <c r="M10" s="11"/>
      <c r="N10" s="11">
        <f t="shared" si="0"/>
        <v>4072208</v>
      </c>
    </row>
    <row r="11" spans="1:14" ht="10" customHeight="1" x14ac:dyDescent="0.15">
      <c r="A11" s="5" t="s">
        <v>8</v>
      </c>
      <c r="B11" s="12">
        <v>1300000</v>
      </c>
      <c r="C11" s="12"/>
      <c r="D11" s="12">
        <v>200000</v>
      </c>
      <c r="E11" s="12">
        <v>2093700</v>
      </c>
      <c r="F11" s="12"/>
      <c r="G11" s="12"/>
      <c r="H11" s="12"/>
      <c r="I11" s="12">
        <v>0</v>
      </c>
      <c r="J11" s="12">
        <v>200700</v>
      </c>
      <c r="K11" s="12"/>
      <c r="L11" s="12"/>
      <c r="M11" s="12"/>
      <c r="N11" s="12">
        <f t="shared" si="0"/>
        <v>3794400</v>
      </c>
    </row>
    <row r="12" spans="1:14" ht="10" customHeight="1" x14ac:dyDescent="0.15">
      <c r="A12" s="4" t="s">
        <v>9</v>
      </c>
      <c r="B12" s="11"/>
      <c r="C12" s="11"/>
      <c r="D12" s="11">
        <v>160000</v>
      </c>
      <c r="E12" s="11">
        <v>913045</v>
      </c>
      <c r="F12" s="11"/>
      <c r="G12" s="11"/>
      <c r="H12" s="11"/>
      <c r="I12" s="11">
        <v>18450</v>
      </c>
      <c r="J12" s="11">
        <v>587550</v>
      </c>
      <c r="K12" s="11"/>
      <c r="L12" s="11"/>
      <c r="M12" s="11"/>
      <c r="N12" s="11">
        <f t="shared" si="0"/>
        <v>1679045</v>
      </c>
    </row>
    <row r="13" spans="1:14" ht="10" customHeight="1" x14ac:dyDescent="0.15">
      <c r="A13" s="5" t="s">
        <v>10</v>
      </c>
      <c r="B13" s="12">
        <v>1120000</v>
      </c>
      <c r="C13" s="12"/>
      <c r="D13" s="12">
        <v>550000</v>
      </c>
      <c r="E13" s="12">
        <v>1767000</v>
      </c>
      <c r="F13" s="12">
        <v>200000</v>
      </c>
      <c r="G13" s="12"/>
      <c r="H13" s="12"/>
      <c r="I13" s="12">
        <v>17000</v>
      </c>
      <c r="J13" s="12"/>
      <c r="K13" s="12"/>
      <c r="L13" s="12"/>
      <c r="M13" s="12"/>
      <c r="N13" s="12">
        <f t="shared" si="0"/>
        <v>3654000</v>
      </c>
    </row>
    <row r="14" spans="1:14" ht="10" customHeight="1" x14ac:dyDescent="0.15">
      <c r="A14" s="4" t="s">
        <v>11</v>
      </c>
      <c r="B14" s="11">
        <v>5330000</v>
      </c>
      <c r="C14" s="11"/>
      <c r="D14" s="11">
        <v>2675000</v>
      </c>
      <c r="E14" s="11">
        <v>17479000</v>
      </c>
      <c r="F14" s="11">
        <v>496000</v>
      </c>
      <c r="G14" s="11">
        <v>176000</v>
      </c>
      <c r="H14" s="11"/>
      <c r="I14" s="11">
        <v>167000</v>
      </c>
      <c r="J14" s="11">
        <v>8172000</v>
      </c>
      <c r="K14" s="11"/>
      <c r="L14" s="11">
        <v>367000</v>
      </c>
      <c r="M14" s="11"/>
      <c r="N14" s="11">
        <f t="shared" si="0"/>
        <v>34862000</v>
      </c>
    </row>
    <row r="15" spans="1:14" ht="10" customHeight="1" x14ac:dyDescent="0.15">
      <c r="A15" s="5" t="s">
        <v>12</v>
      </c>
      <c r="B15" s="12">
        <v>3100000</v>
      </c>
      <c r="C15" s="12"/>
      <c r="D15" s="12">
        <v>1245000</v>
      </c>
      <c r="E15" s="12">
        <v>3025700</v>
      </c>
      <c r="F15" s="12">
        <v>83400</v>
      </c>
      <c r="G15" s="12"/>
      <c r="H15" s="12"/>
      <c r="I15" s="12">
        <v>188300</v>
      </c>
      <c r="J15" s="12"/>
      <c r="K15" s="12"/>
      <c r="L15" s="12"/>
      <c r="M15" s="12"/>
      <c r="N15" s="12">
        <f t="shared" si="0"/>
        <v>7642400</v>
      </c>
    </row>
    <row r="16" spans="1:14" ht="10" customHeight="1" x14ac:dyDescent="0.15">
      <c r="A16" s="4" t="s">
        <v>46</v>
      </c>
      <c r="B16" s="11">
        <v>240000</v>
      </c>
      <c r="C16" s="11"/>
      <c r="D16" s="11"/>
      <c r="E16" s="11"/>
      <c r="F16" s="11"/>
      <c r="G16" s="11"/>
      <c r="H16" s="11"/>
      <c r="I16" s="11">
        <v>0</v>
      </c>
      <c r="J16" s="11"/>
      <c r="K16" s="11"/>
      <c r="L16" s="11"/>
      <c r="M16" s="11"/>
      <c r="N16" s="11">
        <f t="shared" si="0"/>
        <v>240000</v>
      </c>
    </row>
    <row r="17" spans="1:14" ht="10" customHeight="1" x14ac:dyDescent="0.15">
      <c r="A17" s="5" t="s">
        <v>13</v>
      </c>
      <c r="B17" s="12">
        <v>2620000</v>
      </c>
      <c r="C17" s="12"/>
      <c r="D17" s="12">
        <v>208000</v>
      </c>
      <c r="E17" s="12">
        <v>3355600</v>
      </c>
      <c r="F17" s="12">
        <v>75000</v>
      </c>
      <c r="G17" s="12">
        <v>200000</v>
      </c>
      <c r="H17" s="12"/>
      <c r="I17" s="12">
        <v>37130</v>
      </c>
      <c r="J17" s="12"/>
      <c r="K17" s="12"/>
      <c r="L17" s="12"/>
      <c r="M17" s="12"/>
      <c r="N17" s="12">
        <f t="shared" si="0"/>
        <v>6495730</v>
      </c>
    </row>
    <row r="18" spans="1:14" ht="10" customHeight="1" x14ac:dyDescent="0.15">
      <c r="A18" s="4" t="s">
        <v>14</v>
      </c>
      <c r="B18" s="11">
        <v>1640000</v>
      </c>
      <c r="C18" s="11"/>
      <c r="D18" s="11">
        <v>461200</v>
      </c>
      <c r="E18" s="11">
        <v>2000020</v>
      </c>
      <c r="F18" s="11">
        <v>177700</v>
      </c>
      <c r="G18" s="11"/>
      <c r="H18" s="11"/>
      <c r="I18" s="11">
        <v>0</v>
      </c>
      <c r="J18" s="11"/>
      <c r="K18" s="11"/>
      <c r="L18" s="11"/>
      <c r="M18" s="11"/>
      <c r="N18" s="11">
        <f t="shared" si="0"/>
        <v>4278920</v>
      </c>
    </row>
    <row r="19" spans="1:14" ht="10" customHeight="1" x14ac:dyDescent="0.15">
      <c r="A19" s="5" t="s">
        <v>15</v>
      </c>
      <c r="B19" s="12">
        <v>3180000</v>
      </c>
      <c r="C19" s="12"/>
      <c r="D19" s="12">
        <v>1617000</v>
      </c>
      <c r="E19" s="12">
        <v>3524500</v>
      </c>
      <c r="F19" s="12">
        <v>181000</v>
      </c>
      <c r="G19" s="12"/>
      <c r="H19" s="12"/>
      <c r="I19" s="12">
        <v>43600</v>
      </c>
      <c r="J19" s="12">
        <v>103000</v>
      </c>
      <c r="K19" s="12"/>
      <c r="L19" s="12"/>
      <c r="M19" s="12"/>
      <c r="N19" s="12">
        <f t="shared" si="0"/>
        <v>8649100</v>
      </c>
    </row>
    <row r="20" spans="1:14" ht="10" customHeight="1" x14ac:dyDescent="0.15">
      <c r="A20" s="4" t="s">
        <v>16</v>
      </c>
      <c r="B20" s="11">
        <v>1290000</v>
      </c>
      <c r="C20" s="11"/>
      <c r="D20" s="11">
        <v>320000</v>
      </c>
      <c r="E20" s="11">
        <v>1131200</v>
      </c>
      <c r="F20" s="11"/>
      <c r="G20" s="11"/>
      <c r="H20" s="11"/>
      <c r="I20" s="11">
        <v>0</v>
      </c>
      <c r="J20" s="11">
        <v>38396</v>
      </c>
      <c r="K20" s="11"/>
      <c r="L20" s="11"/>
      <c r="M20" s="11"/>
      <c r="N20" s="11">
        <f t="shared" si="0"/>
        <v>2779596</v>
      </c>
    </row>
    <row r="21" spans="1:14" ht="10" customHeight="1" x14ac:dyDescent="0.15">
      <c r="A21" s="5" t="s">
        <v>17</v>
      </c>
      <c r="B21" s="12">
        <v>5420000</v>
      </c>
      <c r="C21" s="12"/>
      <c r="D21" s="12">
        <v>2633000</v>
      </c>
      <c r="E21" s="12">
        <v>10420930</v>
      </c>
      <c r="F21" s="12"/>
      <c r="G21" s="12"/>
      <c r="H21" s="12"/>
      <c r="I21" s="12">
        <v>9000</v>
      </c>
      <c r="J21" s="12">
        <v>640000</v>
      </c>
      <c r="K21" s="12"/>
      <c r="L21" s="12">
        <v>377300</v>
      </c>
      <c r="M21" s="12"/>
      <c r="N21" s="12">
        <f t="shared" si="0"/>
        <v>19500230</v>
      </c>
    </row>
    <row r="22" spans="1:14" ht="10" customHeight="1" x14ac:dyDescent="0.15">
      <c r="A22" s="4" t="s">
        <v>18</v>
      </c>
      <c r="B22" s="11">
        <v>7220000</v>
      </c>
      <c r="C22" s="11"/>
      <c r="D22" s="11">
        <v>2384900</v>
      </c>
      <c r="E22" s="11">
        <v>11231450</v>
      </c>
      <c r="F22" s="11">
        <v>210000</v>
      </c>
      <c r="G22" s="11">
        <v>194000</v>
      </c>
      <c r="H22" s="11">
        <v>200000</v>
      </c>
      <c r="I22" s="11">
        <v>9300</v>
      </c>
      <c r="J22" s="11">
        <v>869000</v>
      </c>
      <c r="K22" s="11"/>
      <c r="L22" s="11">
        <v>102000</v>
      </c>
      <c r="M22" s="11"/>
      <c r="N22" s="11">
        <f t="shared" si="0"/>
        <v>22420650</v>
      </c>
    </row>
    <row r="23" spans="1:14" ht="10" customHeight="1" x14ac:dyDescent="0.15">
      <c r="A23" s="5" t="s">
        <v>19</v>
      </c>
      <c r="B23" s="12">
        <v>3820000</v>
      </c>
      <c r="C23" s="12">
        <v>1050000</v>
      </c>
      <c r="D23" s="12">
        <v>2050800</v>
      </c>
      <c r="E23" s="12">
        <v>6669000</v>
      </c>
      <c r="F23" s="12">
        <v>122000</v>
      </c>
      <c r="G23" s="12">
        <v>2455000</v>
      </c>
      <c r="H23" s="12"/>
      <c r="I23" s="12">
        <v>240700</v>
      </c>
      <c r="J23" s="12">
        <v>1345000</v>
      </c>
      <c r="K23" s="12"/>
      <c r="L23" s="12"/>
      <c r="M23" s="12"/>
      <c r="N23" s="12">
        <f t="shared" si="0"/>
        <v>17752500</v>
      </c>
    </row>
    <row r="24" spans="1:14" ht="10" customHeight="1" x14ac:dyDescent="0.15">
      <c r="A24" s="4" t="s">
        <v>20</v>
      </c>
      <c r="B24" s="11">
        <v>6060000</v>
      </c>
      <c r="C24" s="11">
        <v>1880000</v>
      </c>
      <c r="D24" s="11">
        <v>1464000</v>
      </c>
      <c r="E24" s="11">
        <v>6860000</v>
      </c>
      <c r="F24" s="11">
        <v>371200</v>
      </c>
      <c r="G24" s="11">
        <v>527000</v>
      </c>
      <c r="H24" s="11"/>
      <c r="I24" s="11">
        <v>120800</v>
      </c>
      <c r="J24" s="11">
        <v>84000</v>
      </c>
      <c r="K24" s="11"/>
      <c r="L24" s="11"/>
      <c r="M24" s="11"/>
      <c r="N24" s="11">
        <f t="shared" si="0"/>
        <v>17367000</v>
      </c>
    </row>
    <row r="25" spans="1:14" ht="10" customHeight="1" x14ac:dyDescent="0.15">
      <c r="A25" s="5" t="s">
        <v>21</v>
      </c>
      <c r="B25" s="12">
        <v>567050</v>
      </c>
      <c r="C25" s="12"/>
      <c r="D25" s="12">
        <v>71800</v>
      </c>
      <c r="E25" s="12">
        <v>473310</v>
      </c>
      <c r="F25" s="12">
        <v>600000</v>
      </c>
      <c r="G25" s="12"/>
      <c r="H25" s="12"/>
      <c r="I25" s="12">
        <v>0</v>
      </c>
      <c r="J25" s="12">
        <v>608290</v>
      </c>
      <c r="K25" s="12"/>
      <c r="L25" s="12">
        <v>70000</v>
      </c>
      <c r="M25" s="12"/>
      <c r="N25" s="12">
        <f t="shared" si="0"/>
        <v>2390450</v>
      </c>
    </row>
    <row r="26" spans="1:14" ht="10" customHeight="1" x14ac:dyDescent="0.15">
      <c r="A26" s="4" t="s">
        <v>22</v>
      </c>
      <c r="B26" s="11">
        <v>2763000</v>
      </c>
      <c r="C26" s="11">
        <v>300000</v>
      </c>
      <c r="D26" s="11">
        <v>2765513</v>
      </c>
      <c r="E26" s="11">
        <v>7492776</v>
      </c>
      <c r="F26" s="11">
        <v>340000</v>
      </c>
      <c r="G26" s="11">
        <v>46000</v>
      </c>
      <c r="H26" s="11">
        <v>1630000</v>
      </c>
      <c r="I26" s="11">
        <v>129400</v>
      </c>
      <c r="J26" s="11">
        <v>2354194</v>
      </c>
      <c r="K26" s="11">
        <v>1200000</v>
      </c>
      <c r="L26" s="11"/>
      <c r="M26" s="11"/>
      <c r="N26" s="11">
        <f t="shared" si="0"/>
        <v>19020883</v>
      </c>
    </row>
    <row r="27" spans="1:14" ht="10" customHeight="1" x14ac:dyDescent="0.15">
      <c r="A27" s="5" t="s">
        <v>23</v>
      </c>
      <c r="B27" s="12">
        <v>2870000</v>
      </c>
      <c r="C27" s="12"/>
      <c r="D27" s="12">
        <v>736000</v>
      </c>
      <c r="E27" s="12">
        <v>3630000</v>
      </c>
      <c r="F27" s="12"/>
      <c r="G27" s="12">
        <v>530000</v>
      </c>
      <c r="H27" s="12">
        <v>1714000</v>
      </c>
      <c r="I27" s="12">
        <v>9000</v>
      </c>
      <c r="J27" s="12">
        <v>4176700</v>
      </c>
      <c r="K27" s="12"/>
      <c r="L27" s="12">
        <v>118200</v>
      </c>
      <c r="M27" s="12"/>
      <c r="N27" s="12">
        <f t="shared" si="0"/>
        <v>13783900</v>
      </c>
    </row>
    <row r="28" spans="1:14" ht="10" customHeight="1" x14ac:dyDescent="0.15">
      <c r="A28" s="4" t="s">
        <v>24</v>
      </c>
      <c r="B28" s="11">
        <v>2660000</v>
      </c>
      <c r="C28" s="11"/>
      <c r="D28" s="11">
        <v>1089000</v>
      </c>
      <c r="E28" s="11">
        <v>5674450</v>
      </c>
      <c r="F28" s="11">
        <v>200000</v>
      </c>
      <c r="G28" s="11">
        <v>197200</v>
      </c>
      <c r="H28" s="11">
        <v>73000</v>
      </c>
      <c r="I28" s="11">
        <v>5500</v>
      </c>
      <c r="J28" s="11">
        <v>189500</v>
      </c>
      <c r="K28" s="11"/>
      <c r="L28" s="11"/>
      <c r="M28" s="11"/>
      <c r="N28" s="11">
        <f t="shared" si="0"/>
        <v>10088650</v>
      </c>
    </row>
    <row r="29" spans="1:14" ht="10" customHeight="1" x14ac:dyDescent="0.15">
      <c r="A29" s="5" t="s">
        <v>25</v>
      </c>
      <c r="B29" s="12"/>
      <c r="C29" s="12"/>
      <c r="D29" s="12"/>
      <c r="E29" s="12"/>
      <c r="F29" s="12"/>
      <c r="G29" s="12"/>
      <c r="H29" s="12"/>
      <c r="I29" s="12">
        <v>0</v>
      </c>
      <c r="J29" s="12">
        <v>174000</v>
      </c>
      <c r="K29" s="12"/>
      <c r="L29" s="12"/>
      <c r="M29" s="12"/>
      <c r="N29" s="12">
        <f t="shared" si="0"/>
        <v>174000</v>
      </c>
    </row>
    <row r="30" spans="1:14" ht="10" customHeight="1" x14ac:dyDescent="0.15">
      <c r="A30" s="4" t="s">
        <v>26</v>
      </c>
      <c r="B30" s="11">
        <v>2550000</v>
      </c>
      <c r="C30" s="11">
        <v>315000</v>
      </c>
      <c r="D30" s="11">
        <v>843100</v>
      </c>
      <c r="E30" s="11">
        <v>1783200</v>
      </c>
      <c r="F30" s="11">
        <v>448100</v>
      </c>
      <c r="G30" s="11"/>
      <c r="H30" s="11"/>
      <c r="I30" s="11">
        <v>9000</v>
      </c>
      <c r="J30" s="11">
        <v>116200</v>
      </c>
      <c r="K30" s="11"/>
      <c r="L30" s="11"/>
      <c r="M30" s="11"/>
      <c r="N30" s="11">
        <f t="shared" si="0"/>
        <v>6064600</v>
      </c>
    </row>
    <row r="31" spans="1:14" ht="10" customHeight="1" x14ac:dyDescent="0.15">
      <c r="A31" s="13" t="s">
        <v>27</v>
      </c>
      <c r="B31" s="14">
        <v>87593650</v>
      </c>
      <c r="C31" s="14">
        <v>7504500</v>
      </c>
      <c r="D31" s="14">
        <v>41381613</v>
      </c>
      <c r="E31" s="14">
        <v>139544624</v>
      </c>
      <c r="F31" s="14">
        <v>5242750</v>
      </c>
      <c r="G31" s="14">
        <v>7141900</v>
      </c>
      <c r="H31" s="14">
        <v>5742000</v>
      </c>
      <c r="I31" s="14">
        <v>1456000</v>
      </c>
      <c r="J31" s="14">
        <v>26654293</v>
      </c>
      <c r="K31" s="14">
        <v>1200000</v>
      </c>
      <c r="L31" s="14">
        <v>2778500</v>
      </c>
      <c r="M31" s="14">
        <v>0</v>
      </c>
      <c r="N31" s="14">
        <f>SUM(N5:N30)</f>
        <v>326240185</v>
      </c>
    </row>
    <row r="32" spans="1:14" ht="10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6"/>
    </row>
    <row r="33" spans="1:14" ht="10" customHeight="1" x14ac:dyDescent="0.15">
      <c r="A33" s="7" t="s">
        <v>38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16"/>
    </row>
    <row r="34" spans="1:14" ht="10" customHeight="1" x14ac:dyDescent="0.15">
      <c r="A34" s="9" t="s">
        <v>39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7"/>
    </row>
    <row r="35" spans="1:14" ht="20" customHeight="1" x14ac:dyDescent="0.15">
      <c r="A35" s="23" t="s">
        <v>40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0" customHeight="1" x14ac:dyDescent="0.15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4" ht="10" customHeight="1" x14ac:dyDescent="0.1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</row>
    <row r="38" spans="1:14" ht="10" customHeight="1" x14ac:dyDescent="0.15"/>
  </sheetData>
  <mergeCells count="5">
    <mergeCell ref="A1:N1"/>
    <mergeCell ref="A2:I2"/>
    <mergeCell ref="J2:N2"/>
    <mergeCell ref="B4:N4"/>
    <mergeCell ref="A35:N35"/>
  </mergeCells>
  <pageMargins left="0.59000000000000008" right="0.59000000000000008" top="0.59000000000000008" bottom="0.59000000000000008" header="0.39000000000000007" footer="0.39000000000000007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sv_begleitmass_tabelle_48_2019_teilweise angepasst_d"/>
    <f:field ref="objsubject" par="" edit="true" text=""/>
    <f:field ref="objcreatedby" par="" text="Karim Khadir, Lesan, BLW "/>
    <f:field ref="objcreatedat" par="" text="15.01.2020 16:38:09"/>
    <f:field ref="objchangedby" par="" text="Reusser, Samuel, BLW"/>
    <f:field ref="objmodifiedat" par="" text="29.01.2020 14:39:3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sv_begleitmass_tabelle_48_2019_teilweise angepasst_d"/>
    <f:field ref="CHPRECONFIG_1_1001_Objektname" par="" edit="true" text="AB20_sv_begleitmass_tabelle_48_2019_teilweise angepass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 Foobar</dc:creator>
  <cp:lastModifiedBy>Microsoft Office User</cp:lastModifiedBy>
  <cp:lastPrinted>2018-06-26T14:43:43Z</cp:lastPrinted>
  <dcterms:created xsi:type="dcterms:W3CDTF">2015-05-12T17:10:48Z</dcterms:created>
  <dcterms:modified xsi:type="dcterms:W3CDTF">2022-10-31T06:41:35Z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2020-01-29T10:11:03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AB20_sv_begleitmass_tabelle_48_2019_teilweise angepasst_d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*COO.2101.101.5.1606750*</vt:lpwstr>
  </property>
  <property fmtid="{D5CDD505-2E9C-101B-9397-08002B2CF9AE}" pid="78" name="FSC#COOELAK@1.1001:RefBarCode">
    <vt:lpwstr>*COO.2101.101.7.1604131*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COO.2101.101.5.1606750</vt:lpwstr>
  </property>
  <property fmtid="{D5CDD505-2E9C-101B-9397-08002B2CF9AE}" pid="124" name="FSC#FSCFOLIO@1.1001:docpropproject">
    <vt:lpwstr/>
  </property>
</Properties>
</file>