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Info LE\Info LE 2022\1. Mittelverwendung SV\Datentabellen 2021_f\"/>
    </mc:Choice>
  </mc:AlternateContent>
  <bookViews>
    <workbookView xWindow="8100" yWindow="468" windowWidth="36300" windowHeight="26820" tabRatio="747"/>
  </bookViews>
  <sheets>
    <sheet name="2020" sheetId="17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7" l="1"/>
  <c r="D29" i="17"/>
  <c r="C29" i="17"/>
  <c r="B29" i="17"/>
</calcChain>
</file>

<file path=xl/sharedStrings.xml><?xml version="1.0" encoding="utf-8"?>
<sst xmlns="http://schemas.openxmlformats.org/spreadsheetml/2006/main" count="56" uniqueCount="35">
  <si>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</si>
  <si>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</si>
  <si>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</si>
  <si>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</si>
  <si>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</si>
  <si>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</si>
  <si>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</si>
  <si>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</si>
  <si>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</si>
  <si>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</si>
  <si>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</si>
  <si>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</si>
  <si>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</si>
  <si>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</si>
  <si>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</si>
  <si>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</si>
  <si>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</si>
  <si>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</si>
  <si>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</si>
  <si>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</si>
  <si>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</si>
  <si>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</si>
  <si>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</si>
  <si>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</si>
  <si>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</si>
  <si>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</si>
  <si>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Canton</t>
    <phoneticPr fontId="0" type="noConversion"/>
  </si>
  <si>
    <t xml:space="preserve">Améliorations foncières </t>
    <phoneticPr fontId="0" type="noConversion"/>
  </si>
  <si>
    <t xml:space="preserve">Bâtiments ruraux </t>
    <phoneticPr fontId="0" type="noConversion"/>
  </si>
  <si>
    <t xml:space="preserve">Total des contributions </t>
    <phoneticPr fontId="0" type="noConversion"/>
  </si>
  <si>
    <t>Source : OFAG</t>
  </si>
  <si>
    <t>Fr.</t>
  </si>
  <si>
    <t>Projet en faveur du développement régional</t>
  </si>
  <si>
    <t>0</t>
  </si>
  <si>
    <t>Contributions engagé aux cantons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</si>
</sst>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#\ ###\ ###\ ##0"/>
    <numFmt numFmtId="166" formatCode="###\ ###\ ##0"/>
  </numFmts>
  <fonts count="13" x14ac:knownFonts="1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Arial Narrow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9.5"/>
      <color indexed="8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B4A5C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2" fillId="0" borderId="0"/>
  </cellStyleXfs>
  <cellXfs count="21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49" fontId="6" fillId="2" borderId="1" xfId="1" applyNumberFormat="1" applyFont="1" applyFill="1" applyBorder="1" applyAlignment="1">
      <alignment horizontal="right" vertical="top" wrapText="1"/>
    </xf>
    <xf numFmtId="0" fontId="7" fillId="3" borderId="0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9" fontId="6" fillId="2" borderId="2" xfId="1" applyNumberFormat="1" applyFont="1" applyFill="1" applyBorder="1" applyAlignment="1">
      <alignment horizontal="left" vertical="center"/>
    </xf>
    <xf numFmtId="49" fontId="6" fillId="2" borderId="2" xfId="1" applyNumberFormat="1" applyFont="1" applyFill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1" xfId="1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Border="1" applyAlignment="1">
      <alignment horizontal="right"/>
    </xf>
    <xf numFmtId="165" fontId="7" fillId="4" borderId="0" xfId="0" applyNumberFormat="1" applyFont="1" applyFill="1" applyBorder="1" applyAlignment="1">
      <alignment horizontal="right"/>
    </xf>
    <xf numFmtId="166" fontId="6" fillId="5" borderId="3" xfId="0" applyNumberFormat="1" applyFont="1" applyFill="1" applyBorder="1" applyAlignment="1">
      <alignment horizontal="right"/>
    </xf>
    <xf numFmtId="49" fontId="9" fillId="0" borderId="2" xfId="1" applyNumberFormat="1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</cellXfs>
  <cellStyles count="4">
    <cellStyle name="Standard" xfId="0" builtinId="0"/>
    <cellStyle name="Standard 2" xfId="3"/>
    <cellStyle name="Standard 3" xfId="2"/>
    <cellStyle name="Standard_908.0 JB BLW 2000 Anhang Tabelle 1" xfId="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4A5C4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Zeros="0" tabSelected="1" zoomScale="130" zoomScaleNormal="130" zoomScalePageLayoutView="190" workbookViewId="0">
      <selection activeCell="E34" sqref="E34"/>
    </sheetView>
  </sheetViews>
  <sheetFormatPr baseColWidth="10" defaultColWidth="12.44140625" defaultRowHeight="15.6" x14ac:dyDescent="0.25"/>
  <cols>
    <col min="1" max="5" width="14.109375" style="4" customWidth="1"/>
    <col min="6" max="6" width="6.88671875" style="3" customWidth="1"/>
    <col min="7" max="16384" width="12.44140625" style="3"/>
  </cols>
  <sheetData>
    <row r="1" spans="1:6" ht="12.9" customHeight="1" x14ac:dyDescent="0.25">
      <c r="A1" s="19" t="s">
        <v>34</v>
      </c>
      <c r="B1" s="20"/>
      <c r="C1" s="20"/>
      <c r="D1" s="20"/>
      <c r="E1" s="20"/>
      <c r="F1" s="2"/>
    </row>
    <row r="2" spans="1:6" ht="22.5" customHeight="1" x14ac:dyDescent="0.25">
      <c r="A2" s="15" t="s">
        <v>26</v>
      </c>
      <c r="B2" s="8" t="s">
        <v>27</v>
      </c>
      <c r="C2" s="8" t="s">
        <v>32</v>
      </c>
      <c r="D2" s="8" t="s">
        <v>28</v>
      </c>
      <c r="E2" s="8" t="s">
        <v>29</v>
      </c>
    </row>
    <row r="3" spans="1:6" ht="9.9" customHeight="1" x14ac:dyDescent="0.25">
      <c r="A3" s="12"/>
      <c r="B3" s="13" t="s">
        <v>31</v>
      </c>
      <c r="C3" s="13" t="s">
        <v>31</v>
      </c>
      <c r="D3" s="14" t="s">
        <v>31</v>
      </c>
      <c r="E3" s="13" t="s">
        <v>31</v>
      </c>
    </row>
    <row r="4" spans="1:6" ht="9.9" customHeight="1" x14ac:dyDescent="0.2">
      <c r="A4" s="11" t="s">
        <v>0</v>
      </c>
      <c r="B4" s="16">
        <v>1949420.01</v>
      </c>
      <c r="C4" s="16" t="s">
        <v>33</v>
      </c>
      <c r="D4" s="16">
        <v>496405</v>
      </c>
      <c r="E4" s="16">
        <v>2445825.0099999998</v>
      </c>
    </row>
    <row r="5" spans="1:6" ht="9.9" customHeight="1" x14ac:dyDescent="0.2">
      <c r="A5" s="9" t="s">
        <v>1</v>
      </c>
      <c r="B5" s="17">
        <v>6937180</v>
      </c>
      <c r="C5" s="17" t="s">
        <v>33</v>
      </c>
      <c r="D5" s="17">
        <v>4001600</v>
      </c>
      <c r="E5" s="17">
        <v>10938780</v>
      </c>
    </row>
    <row r="6" spans="1:6" ht="9.9" customHeight="1" x14ac:dyDescent="0.2">
      <c r="A6" s="11" t="s">
        <v>2</v>
      </c>
      <c r="B6" s="16">
        <v>2495775</v>
      </c>
      <c r="C6" s="16" t="s">
        <v>33</v>
      </c>
      <c r="D6" s="16">
        <v>2192389</v>
      </c>
      <c r="E6" s="16">
        <v>4688164</v>
      </c>
    </row>
    <row r="7" spans="1:6" ht="9.9" customHeight="1" x14ac:dyDescent="0.2">
      <c r="A7" s="9" t="s">
        <v>3</v>
      </c>
      <c r="B7" s="17">
        <v>883239</v>
      </c>
      <c r="C7" s="17" t="s">
        <v>33</v>
      </c>
      <c r="D7" s="17">
        <v>126400</v>
      </c>
      <c r="E7" s="17">
        <v>1009639</v>
      </c>
    </row>
    <row r="8" spans="1:6" ht="9.9" customHeight="1" x14ac:dyDescent="0.2">
      <c r="A8" s="11" t="s">
        <v>4</v>
      </c>
      <c r="B8" s="16">
        <v>2217173</v>
      </c>
      <c r="C8" s="16" t="s">
        <v>33</v>
      </c>
      <c r="D8" s="16">
        <v>865000</v>
      </c>
      <c r="E8" s="16">
        <v>3082173</v>
      </c>
    </row>
    <row r="9" spans="1:6" ht="9.9" customHeight="1" x14ac:dyDescent="0.2">
      <c r="A9" s="9" t="s">
        <v>5</v>
      </c>
      <c r="B9" s="17">
        <v>542980</v>
      </c>
      <c r="C9" s="17" t="s">
        <v>33</v>
      </c>
      <c r="D9" s="17">
        <v>434185</v>
      </c>
      <c r="E9" s="17">
        <v>977165</v>
      </c>
    </row>
    <row r="10" spans="1:6" ht="9.9" customHeight="1" x14ac:dyDescent="0.2">
      <c r="A10" s="11" t="s">
        <v>6</v>
      </c>
      <c r="B10" s="16">
        <v>263690</v>
      </c>
      <c r="C10" s="16" t="s">
        <v>33</v>
      </c>
      <c r="D10" s="16">
        <v>573050</v>
      </c>
      <c r="E10" s="16">
        <v>836740</v>
      </c>
    </row>
    <row r="11" spans="1:6" ht="9.9" customHeight="1" x14ac:dyDescent="0.2">
      <c r="A11" s="9" t="s">
        <v>7</v>
      </c>
      <c r="B11" s="17">
        <v>711152.01</v>
      </c>
      <c r="C11" s="17" t="s">
        <v>33</v>
      </c>
      <c r="D11" s="17">
        <v>792846</v>
      </c>
      <c r="E11" s="17">
        <v>1503998.01</v>
      </c>
    </row>
    <row r="12" spans="1:6" ht="9.9" customHeight="1" x14ac:dyDescent="0.2">
      <c r="A12" s="11" t="s">
        <v>8</v>
      </c>
      <c r="B12" s="16" t="s">
        <v>33</v>
      </c>
      <c r="C12" s="16" t="s">
        <v>33</v>
      </c>
      <c r="D12" s="16">
        <v>426858</v>
      </c>
      <c r="E12" s="16">
        <v>426858</v>
      </c>
    </row>
    <row r="13" spans="1:6" ht="9.9" customHeight="1" x14ac:dyDescent="0.2">
      <c r="A13" s="9" t="s">
        <v>9</v>
      </c>
      <c r="B13" s="17">
        <v>5174581</v>
      </c>
      <c r="C13" s="17" t="s">
        <v>33</v>
      </c>
      <c r="D13" s="17">
        <v>3256416</v>
      </c>
      <c r="E13" s="17">
        <v>8430997</v>
      </c>
    </row>
    <row r="14" spans="1:6" ht="9.9" customHeight="1" x14ac:dyDescent="0.2">
      <c r="A14" s="11" t="s">
        <v>10</v>
      </c>
      <c r="B14" s="16">
        <v>1017636</v>
      </c>
      <c r="C14" s="16" t="s">
        <v>33</v>
      </c>
      <c r="D14" s="16">
        <v>523400</v>
      </c>
      <c r="E14" s="16">
        <v>1541036</v>
      </c>
    </row>
    <row r="15" spans="1:6" ht="9.9" customHeight="1" x14ac:dyDescent="0.2">
      <c r="A15" s="9" t="s">
        <v>11</v>
      </c>
      <c r="B15" s="17">
        <v>1180031</v>
      </c>
      <c r="C15" s="17">
        <v>81000</v>
      </c>
      <c r="D15" s="17">
        <v>478982</v>
      </c>
      <c r="E15" s="17">
        <v>1740013</v>
      </c>
    </row>
    <row r="16" spans="1:6" ht="9.9" customHeight="1" x14ac:dyDescent="0.2">
      <c r="A16" s="11" t="s">
        <v>12</v>
      </c>
      <c r="B16" s="16">
        <v>496567</v>
      </c>
      <c r="C16" s="16" t="s">
        <v>33</v>
      </c>
      <c r="D16" s="16">
        <v>355901</v>
      </c>
      <c r="E16" s="16">
        <v>852468</v>
      </c>
    </row>
    <row r="17" spans="1:5" ht="9.9" customHeight="1" x14ac:dyDescent="0.2">
      <c r="A17" s="9" t="s">
        <v>13</v>
      </c>
      <c r="B17" s="17">
        <v>60480</v>
      </c>
      <c r="C17" s="17" t="s">
        <v>33</v>
      </c>
      <c r="D17" s="17">
        <v>1146113</v>
      </c>
      <c r="E17" s="17">
        <v>1206593</v>
      </c>
    </row>
    <row r="18" spans="1:5" ht="9.9" customHeight="1" x14ac:dyDescent="0.2">
      <c r="A18" s="11" t="s">
        <v>14</v>
      </c>
      <c r="B18" s="16">
        <v>693556</v>
      </c>
      <c r="C18" s="16">
        <v>73468</v>
      </c>
      <c r="D18" s="16">
        <v>312484</v>
      </c>
      <c r="E18" s="16">
        <v>1079508</v>
      </c>
    </row>
    <row r="19" spans="1:5" ht="9.9" customHeight="1" x14ac:dyDescent="0.2">
      <c r="A19" s="9" t="s">
        <v>15</v>
      </c>
      <c r="B19" s="17">
        <v>3815385</v>
      </c>
      <c r="C19" s="17" t="s">
        <v>33</v>
      </c>
      <c r="D19" s="17">
        <v>2046406</v>
      </c>
      <c r="E19" s="17">
        <v>5861791</v>
      </c>
    </row>
    <row r="20" spans="1:5" ht="9.9" customHeight="1" x14ac:dyDescent="0.2">
      <c r="A20" s="11" t="s">
        <v>16</v>
      </c>
      <c r="B20" s="16">
        <v>8403841</v>
      </c>
      <c r="C20" s="16">
        <v>1052168</v>
      </c>
      <c r="D20" s="16">
        <v>3971612</v>
      </c>
      <c r="E20" s="16">
        <v>13427621</v>
      </c>
    </row>
    <row r="21" spans="1:5" ht="9.9" customHeight="1" x14ac:dyDescent="0.2">
      <c r="A21" s="9" t="s">
        <v>17</v>
      </c>
      <c r="B21" s="17">
        <v>1425770.01</v>
      </c>
      <c r="C21" s="17" t="s">
        <v>33</v>
      </c>
      <c r="D21" s="17">
        <v>768100</v>
      </c>
      <c r="E21" s="17">
        <v>2193870.0099999998</v>
      </c>
    </row>
    <row r="22" spans="1:5" ht="9.9" customHeight="1" x14ac:dyDescent="0.2">
      <c r="A22" s="11" t="s">
        <v>18</v>
      </c>
      <c r="B22" s="16">
        <v>1129390</v>
      </c>
      <c r="C22" s="16" t="s">
        <v>33</v>
      </c>
      <c r="D22" s="16">
        <v>227610</v>
      </c>
      <c r="E22" s="16">
        <v>1357000</v>
      </c>
    </row>
    <row r="23" spans="1:5" ht="9.9" customHeight="1" x14ac:dyDescent="0.2">
      <c r="A23" s="9" t="s">
        <v>19</v>
      </c>
      <c r="B23" s="17">
        <v>1563613.99</v>
      </c>
      <c r="C23" s="17">
        <v>163143</v>
      </c>
      <c r="D23" s="17">
        <v>301208</v>
      </c>
      <c r="E23" s="17">
        <v>2027964.99</v>
      </c>
    </row>
    <row r="24" spans="1:5" ht="9.9" customHeight="1" x14ac:dyDescent="0.2">
      <c r="A24" s="11" t="s">
        <v>20</v>
      </c>
      <c r="B24" s="16">
        <v>4300017.01</v>
      </c>
      <c r="C24" s="16">
        <v>36324</v>
      </c>
      <c r="D24" s="16">
        <v>1605214</v>
      </c>
      <c r="E24" s="16">
        <v>5941555.0099999998</v>
      </c>
    </row>
    <row r="25" spans="1:5" ht="9.9" customHeight="1" x14ac:dyDescent="0.2">
      <c r="A25" s="9" t="s">
        <v>21</v>
      </c>
      <c r="B25" s="17">
        <v>2714590</v>
      </c>
      <c r="C25" s="17">
        <v>789698</v>
      </c>
      <c r="D25" s="17">
        <v>3113737</v>
      </c>
      <c r="E25" s="17">
        <v>6618025</v>
      </c>
    </row>
    <row r="26" spans="1:5" ht="9.9" customHeight="1" x14ac:dyDescent="0.2">
      <c r="A26" s="11" t="s">
        <v>22</v>
      </c>
      <c r="B26" s="16">
        <v>586697</v>
      </c>
      <c r="C26" s="16">
        <v>890000</v>
      </c>
      <c r="D26" s="16">
        <v>1553750</v>
      </c>
      <c r="E26" s="16">
        <v>3030447</v>
      </c>
    </row>
    <row r="27" spans="1:5" ht="9.9" customHeight="1" x14ac:dyDescent="0.2">
      <c r="A27" s="9" t="s">
        <v>23</v>
      </c>
      <c r="B27" s="17" t="s">
        <v>33</v>
      </c>
      <c r="C27" s="17">
        <v>290000</v>
      </c>
      <c r="D27" s="17" t="s">
        <v>33</v>
      </c>
      <c r="E27" s="17">
        <v>290000</v>
      </c>
    </row>
    <row r="28" spans="1:5" ht="9.9" customHeight="1" x14ac:dyDescent="0.2">
      <c r="A28" s="11" t="s">
        <v>24</v>
      </c>
      <c r="B28" s="16">
        <v>2209189</v>
      </c>
      <c r="C28" s="16">
        <v>88000</v>
      </c>
      <c r="D28" s="16">
        <v>492180</v>
      </c>
      <c r="E28" s="16">
        <v>2789369</v>
      </c>
    </row>
    <row r="29" spans="1:5" s="1" customFormat="1" ht="9.9" customHeight="1" x14ac:dyDescent="0.2">
      <c r="A29" s="10" t="s">
        <v>25</v>
      </c>
      <c r="B29" s="18">
        <f>SUM(B4:B28)</f>
        <v>50771953.029999994</v>
      </c>
      <c r="C29" s="18">
        <f>SUM(C4:C28)</f>
        <v>3463801</v>
      </c>
      <c r="D29" s="18">
        <f>SUM(D4:D28)</f>
        <v>30061846</v>
      </c>
      <c r="E29" s="18">
        <f>SUM(E4:E28)</f>
        <v>84297600.030000001</v>
      </c>
    </row>
    <row r="30" spans="1:5" ht="9.9" customHeight="1" x14ac:dyDescent="0.25">
      <c r="A30" s="5"/>
      <c r="B30" s="5"/>
      <c r="C30" s="5"/>
      <c r="D30" s="5"/>
      <c r="E30" s="5"/>
    </row>
    <row r="31" spans="1:5" ht="9.9" customHeight="1" x14ac:dyDescent="0.25">
      <c r="A31" s="7" t="s">
        <v>30</v>
      </c>
      <c r="B31" s="5"/>
      <c r="C31" s="5"/>
      <c r="D31" s="5"/>
      <c r="E31" s="6"/>
    </row>
  </sheetData>
  <mergeCells count="1">
    <mergeCell ref="A1:E1"/>
  </mergeCells>
  <phoneticPr fontId="0" type="noConversion"/>
  <pageMargins left="0.59055118110236227" right="0.59055118110236227" top="0.59055118110236227" bottom="0.59055118110236227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5_2018_f"/>
    <f:field ref="objsubject" par="" edit="true" text=""/>
    <f:field ref="objcreatedby" par="" text="Bühlmann, Monique, BLW"/>
    <f:field ref="objcreatedat" par="" text="26.12.2018 17:00:04"/>
    <f:field ref="objchangedby" par="" text="Reusser, Samuel, BLW"/>
    <f:field ref="objmodifiedat" par="" text="19.03.2019 11:50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sv_begleitmass_tabelle_45_2018_f"/>
    <f:field ref="CHPRECONFIG_1_1001_Objektname" par="" edit="true" text="AB19_sv_begleitmass_tabelle_45_2018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Reusser Samuel BLW</cp:lastModifiedBy>
  <cp:lastPrinted>2016-11-01T16:16:49Z</cp:lastPrinted>
  <dcterms:created xsi:type="dcterms:W3CDTF">1999-12-22T16:12:15Z</dcterms:created>
  <dcterms:modified xsi:type="dcterms:W3CDTF">2022-04-27T09:27:59Z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COO.2101.101.4.1382039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*COO.2101.101.4.1382039*</vt:lpwstr>
  </property>
  <property fmtid="{D5CDD505-2E9C-101B-9397-08002B2CF9AE}" pid="21" name="FSC#COOELAK@1.1001:RefBarCode">
    <vt:lpwstr>*COO.2101.101.7.1382001*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032.1-00006</vt:lpwstr>
  </property>
  <property fmtid="{D5CDD505-2E9C-101B-9397-08002B2CF9AE}" pid="26" name="FSC#EVDCFG@15.1400:FileRespEmail">
    <vt:lpwstr>monique.buehlmann@blw.admin.ch</vt:lpwstr>
  </property>
  <property fmtid="{D5CDD505-2E9C-101B-9397-08002B2CF9AE}" pid="27" name="FSC#EVDCFG@15.1400:FileRespFax">
    <vt:lpwstr>+41 58 462 26 34</vt:lpwstr>
  </property>
  <property fmtid="{D5CDD505-2E9C-101B-9397-08002B2CF9AE}" pid="28" name="FSC#EVDCFG@15.1400:FileRespHome">
    <vt:lpwstr>Bern</vt:lpwstr>
  </property>
  <property fmtid="{D5CDD505-2E9C-101B-9397-08002B2CF9AE}" pid="29" name="FSC#EVDCFG@15.1400:FileResponsible">
    <vt:lpwstr>Monique Bühlmann</vt:lpwstr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>bln</vt:lpwstr>
  </property>
  <property fmtid="{D5CDD505-2E9C-101B-9397-08002B2CF9AE}" pid="35" name="FSC#EVDCFG@15.1400:FileRespStreet">
    <vt:lpwstr>Schwarzenburgstrasse 165</vt:lpwstr>
  </property>
  <property fmtid="{D5CDD505-2E9C-101B-9397-08002B2CF9AE}" pid="36" name="FSC#EVDCFG@15.1400:FileRespTel">
    <vt:lpwstr>+41 58 462 59 38</vt:lpwstr>
  </property>
  <property fmtid="{D5CDD505-2E9C-101B-9397-08002B2CF9AE}" pid="37" name="FSC#EVDCFG@15.1400:FileRespZipCode">
    <vt:lpwstr>3003</vt:lpwstr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AB19_sv_begleitmass_tabelle_45_2018_f</vt:lpwstr>
  </property>
  <property fmtid="{D5CDD505-2E9C-101B-9397-08002B2CF9AE}" pid="51" name="FSC#EVDCFG@15.1400:UserFunction">
    <vt:lpwstr>Sekretariat - DBPRR / BLW</vt:lpwstr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 und Sprachdienste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2019-03-19T11:50:17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