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Volumes/Panache2022/BLW/Agrarbericht 2022/Reinzeichnung Panache/Mensch/Bauernfamilie/Arbeits- und Lebensbedingungen SAKE f/"/>
    </mc:Choice>
  </mc:AlternateContent>
  <xr:revisionPtr revIDLastSave="0" documentId="8_{1747D975-2039-DE45-ADFE-34EC4D3B384C}" xr6:coauthVersionLast="47" xr6:coauthVersionMax="47" xr10:uidLastSave="{00000000-0000-0000-0000-000000000000}"/>
  <bookViews>
    <workbookView xWindow="0" yWindow="0" windowWidth="51200" windowHeight="28800" tabRatio="805" activeTab="1" xr2:uid="{00000000-000D-0000-FFFF-FFFF00000000}"/>
  </bookViews>
  <sheets>
    <sheet name="Ferien_f" sheetId="20" r:id="rId1"/>
    <sheet name=" Ferien" sheetId="1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19" l="1"/>
  <c r="N9" i="19"/>
  <c r="N11" i="19" s="1"/>
  <c r="O9" i="19"/>
  <c r="O11" i="19" s="1"/>
  <c r="K9" i="19"/>
  <c r="I9" i="19"/>
  <c r="H9" i="19"/>
  <c r="F9" i="19"/>
  <c r="E9" i="19"/>
  <c r="D9" i="19" l="1"/>
  <c r="G9" i="19"/>
  <c r="B9" i="19"/>
  <c r="C9" i="19"/>
  <c r="J9" i="19"/>
</calcChain>
</file>

<file path=xl/sharedStrings.xml><?xml version="1.0" encoding="utf-8"?>
<sst xmlns="http://schemas.openxmlformats.org/spreadsheetml/2006/main" count="56" uniqueCount="21">
  <si>
    <t>.</t>
  </si>
  <si>
    <t>ANDERE</t>
  </si>
  <si>
    <t>Jours de vacances</t>
  </si>
  <si>
    <t>Femmes</t>
  </si>
  <si>
    <t>Hommes</t>
  </si>
  <si>
    <t>Autres employés</t>
  </si>
  <si>
    <t>Employés agricoles</t>
  </si>
  <si>
    <t>Autres indépendants</t>
  </si>
  <si>
    <t>Artisans</t>
  </si>
  <si>
    <t>Agriculteurs/paysannes</t>
  </si>
  <si>
    <t>Pas de vacances</t>
  </si>
  <si>
    <t>1-5 jours</t>
  </si>
  <si>
    <t>6-10 jours</t>
  </si>
  <si>
    <t>11+ jours</t>
  </si>
  <si>
    <t>Source : OFS, Enquête suisse sur la population active (ESPA), données annuelles cumulées 2019-2021</t>
  </si>
  <si>
    <t>(34)</t>
  </si>
  <si>
    <t>(28)</t>
  </si>
  <si>
    <t>(23)</t>
  </si>
  <si>
    <t>(68)</t>
  </si>
  <si>
    <t>(69)</t>
  </si>
  <si>
    <t>(chiffres entre parenthèses) : résultats pondérés basés sur moins de 75 observations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</si>
</sst>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"/>
    <numFmt numFmtId="165" formatCode="0.0"/>
  </numFmts>
  <fonts count="26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9.5"/>
      <name val="Calibri"/>
      <family val="2"/>
      <scheme val="minor"/>
    </font>
    <font>
      <sz val="8"/>
      <name val="Calibri"/>
      <family val="2"/>
      <scheme val="minor"/>
    </font>
    <font>
      <sz val="7"/>
      <color rgb="FF000000"/>
      <name val="Arial"/>
      <family val="2"/>
    </font>
    <font>
      <b/>
      <sz val="9.5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22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Helv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7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rgb="FF62C9CA"/>
        <bgColor indexed="64"/>
      </patternFill>
    </fill>
    <fill>
      <patternFill patternType="solid">
        <fgColor rgb="FF96DBDB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89">
    <xf numFmtId="0" fontId="0" fillId="0" borderId="0"/>
    <xf numFmtId="0" fontId="4" fillId="0" borderId="0"/>
    <xf numFmtId="0" fontId="3" fillId="0" borderId="0"/>
    <xf numFmtId="0" fontId="14" fillId="0" borderId="0"/>
    <xf numFmtId="0" fontId="16" fillId="0" borderId="0"/>
    <xf numFmtId="0" fontId="15" fillId="0" borderId="0"/>
    <xf numFmtId="4" fontId="17" fillId="4" borderId="0" applyNumberFormat="0" applyProtection="0">
      <alignment horizontal="left" vertical="center" indent="1"/>
    </xf>
    <xf numFmtId="4" fontId="18" fillId="5" borderId="0" applyNumberFormat="0" applyProtection="0">
      <alignment horizontal="left" vertical="center" indent="1"/>
    </xf>
    <xf numFmtId="4" fontId="19" fillId="6" borderId="0" applyNumberFormat="0" applyProtection="0">
      <alignment horizontal="left" vertical="center" indent="1"/>
    </xf>
    <xf numFmtId="4" fontId="18" fillId="7" borderId="6" applyNumberFormat="0" applyProtection="0">
      <alignment horizontal="left" vertical="center" indent="1"/>
    </xf>
    <xf numFmtId="4" fontId="19" fillId="5" borderId="0" applyNumberFormat="0" applyProtection="0">
      <alignment horizontal="left" vertical="center" indent="1"/>
    </xf>
    <xf numFmtId="4" fontId="19" fillId="6" borderId="0" applyNumberFormat="0" applyProtection="0">
      <alignment horizontal="left" vertical="center" indent="1"/>
    </xf>
    <xf numFmtId="0" fontId="19" fillId="5" borderId="7" applyNumberFormat="0" applyProtection="0">
      <alignment horizontal="left" vertical="top" indent="1"/>
    </xf>
    <xf numFmtId="4" fontId="19" fillId="8" borderId="7" applyNumberFormat="0" applyProtection="0">
      <alignment horizontal="right" vertical="center"/>
    </xf>
    <xf numFmtId="0" fontId="15" fillId="9" borderId="7" applyNumberFormat="0" applyProtection="0">
      <alignment horizontal="left" vertical="center" indent="1"/>
    </xf>
    <xf numFmtId="4" fontId="19" fillId="8" borderId="7" applyNumberFormat="0" applyProtection="0">
      <alignment horizontal="left" vertical="center" indent="1"/>
    </xf>
    <xf numFmtId="4" fontId="18" fillId="10" borderId="7" applyNumberFormat="0" applyProtection="0">
      <alignment vertical="center"/>
    </xf>
    <xf numFmtId="0" fontId="15" fillId="5" borderId="7" applyNumberFormat="0" applyProtection="0">
      <alignment horizontal="left" vertical="center" indent="1"/>
    </xf>
    <xf numFmtId="0" fontId="15" fillId="11" borderId="7" applyNumberFormat="0" applyProtection="0">
      <alignment horizontal="left" vertical="center" indent="1"/>
    </xf>
    <xf numFmtId="0" fontId="15" fillId="12" borderId="7" applyNumberFormat="0" applyProtection="0">
      <alignment horizontal="left" vertical="center" indent="1"/>
    </xf>
    <xf numFmtId="4" fontId="19" fillId="6" borderId="7" applyNumberFormat="0" applyProtection="0">
      <alignment horizontal="right" vertical="center"/>
    </xf>
    <xf numFmtId="4" fontId="20" fillId="13" borderId="7" applyNumberFormat="0" applyProtection="0">
      <alignment vertical="center"/>
    </xf>
    <xf numFmtId="4" fontId="18" fillId="13" borderId="7" applyNumberFormat="0" applyProtection="0">
      <alignment horizontal="left" vertical="center" indent="1"/>
    </xf>
    <xf numFmtId="0" fontId="18" fillId="13" borderId="7" applyNumberFormat="0" applyProtection="0">
      <alignment horizontal="left" vertical="top" indent="1"/>
    </xf>
    <xf numFmtId="4" fontId="19" fillId="14" borderId="7" applyNumberFormat="0" applyProtection="0">
      <alignment horizontal="right" vertical="center"/>
    </xf>
    <xf numFmtId="4" fontId="19" fillId="15" borderId="7" applyNumberFormat="0" applyProtection="0">
      <alignment horizontal="right" vertical="center"/>
    </xf>
    <xf numFmtId="4" fontId="19" fillId="16" borderId="7" applyNumberFormat="0" applyProtection="0">
      <alignment horizontal="right" vertical="center"/>
    </xf>
    <xf numFmtId="4" fontId="19" fillId="17" borderId="7" applyNumberFormat="0" applyProtection="0">
      <alignment horizontal="right" vertical="center"/>
    </xf>
    <xf numFmtId="4" fontId="19" fillId="18" borderId="7" applyNumberFormat="0" applyProtection="0">
      <alignment horizontal="right" vertical="center"/>
    </xf>
    <xf numFmtId="4" fontId="19" fillId="19" borderId="7" applyNumberFormat="0" applyProtection="0">
      <alignment horizontal="right" vertical="center"/>
    </xf>
    <xf numFmtId="4" fontId="19" fillId="20" borderId="7" applyNumberFormat="0" applyProtection="0">
      <alignment horizontal="right" vertical="center"/>
    </xf>
    <xf numFmtId="4" fontId="19" fillId="21" borderId="7" applyNumberFormat="0" applyProtection="0">
      <alignment horizontal="right" vertical="center"/>
    </xf>
    <xf numFmtId="4" fontId="19" fillId="22" borderId="7" applyNumberFormat="0" applyProtection="0">
      <alignment horizontal="right" vertical="center"/>
    </xf>
    <xf numFmtId="4" fontId="21" fillId="9" borderId="0" applyNumberFormat="0" applyProtection="0">
      <alignment horizontal="left" vertical="center" indent="1"/>
    </xf>
    <xf numFmtId="0" fontId="15" fillId="9" borderId="7" applyNumberFormat="0" applyProtection="0">
      <alignment horizontal="left" vertical="top" indent="1"/>
    </xf>
    <xf numFmtId="0" fontId="15" fillId="5" borderId="7" applyNumberFormat="0" applyProtection="0">
      <alignment horizontal="left" vertical="top" indent="1"/>
    </xf>
    <xf numFmtId="0" fontId="15" fillId="11" borderId="7" applyNumberFormat="0" applyProtection="0">
      <alignment horizontal="left" vertical="top" indent="1"/>
    </xf>
    <xf numFmtId="0" fontId="15" fillId="12" borderId="7" applyNumberFormat="0" applyProtection="0">
      <alignment horizontal="left" vertical="top" indent="1"/>
    </xf>
    <xf numFmtId="4" fontId="19" fillId="23" borderId="7" applyNumberFormat="0" applyProtection="0">
      <alignment vertical="center"/>
    </xf>
    <xf numFmtId="4" fontId="22" fillId="23" borderId="7" applyNumberFormat="0" applyProtection="0">
      <alignment vertical="center"/>
    </xf>
    <xf numFmtId="4" fontId="19" fillId="23" borderId="7" applyNumberFormat="0" applyProtection="0">
      <alignment horizontal="left" vertical="center" indent="1"/>
    </xf>
    <xf numFmtId="0" fontId="19" fillId="23" borderId="7" applyNumberFormat="0" applyProtection="0">
      <alignment horizontal="left" vertical="top" indent="1"/>
    </xf>
    <xf numFmtId="4" fontId="22" fillId="6" borderId="7" applyNumberFormat="0" applyProtection="0">
      <alignment horizontal="right" vertical="center"/>
    </xf>
    <xf numFmtId="4" fontId="23" fillId="6" borderId="7" applyNumberFormat="0" applyProtection="0">
      <alignment horizontal="right" vertical="center"/>
    </xf>
    <xf numFmtId="4" fontId="17" fillId="4" borderId="0" applyNumberFormat="0" applyProtection="0">
      <alignment horizontal="left" vertical="center" indent="1"/>
    </xf>
    <xf numFmtId="4" fontId="19" fillId="5" borderId="0" applyNumberFormat="0" applyProtection="0">
      <alignment horizontal="left" vertical="center" indent="1"/>
    </xf>
    <xf numFmtId="4" fontId="19" fillId="6" borderId="0" applyNumberFormat="0" applyProtection="0">
      <alignment horizontal="left" vertical="center" indent="1"/>
    </xf>
    <xf numFmtId="0" fontId="15" fillId="9" borderId="7" applyNumberFormat="0" applyProtection="0">
      <alignment horizontal="left" vertical="center" indent="1"/>
    </xf>
    <xf numFmtId="0" fontId="15" fillId="5" borderId="7" applyNumberFormat="0" applyProtection="0">
      <alignment horizontal="left" vertical="center" indent="1"/>
    </xf>
    <xf numFmtId="0" fontId="15" fillId="11" borderId="7" applyNumberFormat="0" applyProtection="0">
      <alignment horizontal="left" vertical="center" indent="1"/>
    </xf>
    <xf numFmtId="0" fontId="15" fillId="12" borderId="7" applyNumberFormat="0" applyProtection="0">
      <alignment horizontal="left" vertical="center" indent="1"/>
    </xf>
    <xf numFmtId="0" fontId="15" fillId="12" borderId="7" applyNumberFormat="0" applyProtection="0">
      <alignment horizontal="left" vertical="center" indent="1"/>
    </xf>
    <xf numFmtId="0" fontId="15" fillId="11" borderId="7" applyNumberFormat="0" applyProtection="0">
      <alignment horizontal="left" vertical="center" indent="1"/>
    </xf>
    <xf numFmtId="0" fontId="15" fillId="5" borderId="7" applyNumberFormat="0" applyProtection="0">
      <alignment horizontal="left" vertical="center" indent="1"/>
    </xf>
    <xf numFmtId="0" fontId="15" fillId="9" borderId="7" applyNumberFormat="0" applyProtection="0">
      <alignment horizontal="left" vertical="center" indent="1"/>
    </xf>
    <xf numFmtId="4" fontId="19" fillId="6" borderId="0" applyNumberFormat="0" applyProtection="0">
      <alignment horizontal="left" vertical="center" indent="1"/>
    </xf>
    <xf numFmtId="4" fontId="19" fillId="5" borderId="0" applyNumberFormat="0" applyProtection="0">
      <alignment horizontal="left" vertical="center" indent="1"/>
    </xf>
    <xf numFmtId="4" fontId="17" fillId="4" borderId="0" applyNumberFormat="0" applyProtection="0">
      <alignment horizontal="left" vertical="center" indent="1"/>
    </xf>
    <xf numFmtId="0" fontId="15" fillId="9" borderId="7" applyNumberFormat="0" applyProtection="0">
      <alignment horizontal="left" vertical="top" indent="1"/>
    </xf>
    <xf numFmtId="0" fontId="15" fillId="5" borderId="7" applyNumberFormat="0" applyProtection="0">
      <alignment horizontal="left" vertical="top" indent="1"/>
    </xf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 vertical="center" readingOrder="1"/>
    </xf>
    <xf numFmtId="0" fontId="9" fillId="0" borderId="0" xfId="0" applyFont="1" applyAlignment="1">
      <alignment horizontal="left" vertical="center" readingOrder="1"/>
    </xf>
    <xf numFmtId="0" fontId="7" fillId="2" borderId="2" xfId="0" applyFont="1" applyFill="1" applyBorder="1"/>
    <xf numFmtId="0" fontId="7" fillId="2" borderId="3" xfId="0" applyFont="1" applyFill="1" applyBorder="1"/>
    <xf numFmtId="0" fontId="10" fillId="2" borderId="1" xfId="0" applyFont="1" applyFill="1" applyBorder="1" applyAlignment="1">
      <alignment horizontal="right"/>
    </xf>
    <xf numFmtId="0" fontId="10" fillId="2" borderId="4" xfId="0" applyFont="1" applyFill="1" applyBorder="1" applyAlignment="1">
      <alignment horizontal="center"/>
    </xf>
    <xf numFmtId="0" fontId="11" fillId="0" borderId="0" xfId="0" applyFont="1"/>
    <xf numFmtId="164" fontId="7" fillId="0" borderId="0" xfId="0" applyNumberFormat="1" applyFont="1" applyFill="1" applyBorder="1" applyAlignment="1">
      <alignment horizontal="right"/>
    </xf>
    <xf numFmtId="0" fontId="0" fillId="0" borderId="0" xfId="0"/>
    <xf numFmtId="0" fontId="5" fillId="0" borderId="0" xfId="0" applyFont="1"/>
    <xf numFmtId="1" fontId="5" fillId="0" borderId="0" xfId="0" applyNumberFormat="1" applyFont="1"/>
    <xf numFmtId="0" fontId="5" fillId="0" borderId="0" xfId="0" applyFont="1" applyBorder="1"/>
    <xf numFmtId="0" fontId="6" fillId="0" borderId="0" xfId="0" applyFont="1"/>
    <xf numFmtId="0" fontId="8" fillId="0" borderId="0" xfId="0" applyFont="1" applyAlignment="1">
      <alignment horizontal="left" vertical="center" readingOrder="1"/>
    </xf>
    <xf numFmtId="0" fontId="9" fillId="0" borderId="0" xfId="0" applyFont="1" applyAlignment="1">
      <alignment horizontal="left" vertical="center" readingOrder="1"/>
    </xf>
    <xf numFmtId="0" fontId="7" fillId="2" borderId="2" xfId="0" applyFont="1" applyFill="1" applyBorder="1"/>
    <xf numFmtId="0" fontId="7" fillId="2" borderId="3" xfId="0" applyFont="1" applyFill="1" applyBorder="1"/>
    <xf numFmtId="0" fontId="13" fillId="0" borderId="0" xfId="0" applyFont="1"/>
    <xf numFmtId="49" fontId="7" fillId="0" borderId="0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3" xfId="0" applyNumberFormat="1" applyFont="1" applyFill="1" applyBorder="1" applyAlignment="1">
      <alignment horizontal="left"/>
    </xf>
    <xf numFmtId="165" fontId="5" fillId="0" borderId="0" xfId="0" applyNumberFormat="1" applyFont="1"/>
    <xf numFmtId="0" fontId="8" fillId="0" borderId="0" xfId="0" applyFont="1" applyAlignment="1">
      <alignment horizontal="left" vertical="center" readingOrder="1"/>
    </xf>
    <xf numFmtId="3" fontId="24" fillId="0" borderId="0" xfId="0" applyNumberFormat="1" applyFont="1" applyAlignment="1">
      <alignment horizontal="right"/>
    </xf>
    <xf numFmtId="3" fontId="0" fillId="0" borderId="0" xfId="0" applyNumberFormat="1"/>
    <xf numFmtId="49" fontId="7" fillId="3" borderId="0" xfId="0" applyNumberFormat="1" applyFont="1" applyFill="1" applyBorder="1" applyAlignment="1">
      <alignment horizontal="left"/>
    </xf>
    <xf numFmtId="3" fontId="12" fillId="0" borderId="0" xfId="1" applyNumberFormat="1" applyFont="1" applyBorder="1" applyAlignment="1">
      <alignment horizontal="right"/>
    </xf>
    <xf numFmtId="3" fontId="12" fillId="0" borderId="0" xfId="1" applyNumberFormat="1" applyFont="1" applyFill="1" applyBorder="1" applyAlignment="1">
      <alignment horizontal="right"/>
    </xf>
    <xf numFmtId="3" fontId="24" fillId="0" borderId="0" xfId="0" applyNumberFormat="1" applyFont="1" applyFill="1" applyAlignment="1">
      <alignment horizontal="right"/>
    </xf>
    <xf numFmtId="0" fontId="0" fillId="0" borderId="0" xfId="0" applyFill="1"/>
    <xf numFmtId="0" fontId="25" fillId="0" borderId="0" xfId="0" applyFont="1"/>
    <xf numFmtId="1" fontId="7" fillId="3" borderId="0" xfId="0" applyNumberFormat="1" applyFont="1" applyFill="1" applyAlignment="1">
      <alignment horizontal="left"/>
    </xf>
    <xf numFmtId="1" fontId="7" fillId="3" borderId="1" xfId="0" applyNumberFormat="1" applyFont="1" applyFill="1" applyBorder="1" applyAlignment="1">
      <alignment horizontal="left"/>
    </xf>
    <xf numFmtId="0" fontId="10" fillId="2" borderId="4" xfId="0" applyFont="1" applyFill="1" applyBorder="1"/>
    <xf numFmtId="1" fontId="7" fillId="3" borderId="0" xfId="0" applyNumberFormat="1" applyFont="1" applyFill="1" applyAlignment="1">
      <alignment horizontal="right"/>
    </xf>
    <xf numFmtId="0" fontId="10" fillId="2" borderId="4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</cellXfs>
  <cellStyles count="89">
    <cellStyle name="Komma 10 2 2 3" xfId="62" xr:uid="{00000000-0005-0000-0000-000000000000}"/>
    <cellStyle name="Komma 10 2 5 2 2" xfId="61" xr:uid="{00000000-0005-0000-0000-000001000000}"/>
    <cellStyle name="Normal_Bz2002t33_haupt" xfId="4" xr:uid="{00000000-0005-0000-0000-000002000000}"/>
    <cellStyle name="SAPBEXaggData" xfId="16" xr:uid="{00000000-0005-0000-0000-000003000000}"/>
    <cellStyle name="SAPBEXaggDataEmph" xfId="21" xr:uid="{00000000-0005-0000-0000-000004000000}"/>
    <cellStyle name="SAPBEXaggItem" xfId="22" xr:uid="{00000000-0005-0000-0000-000005000000}"/>
    <cellStyle name="SAPBEXaggItemX" xfId="23" xr:uid="{00000000-0005-0000-0000-000006000000}"/>
    <cellStyle name="SAPBEXchaText" xfId="7" xr:uid="{00000000-0005-0000-0000-000007000000}"/>
    <cellStyle name="SAPBEXexcBad7" xfId="24" xr:uid="{00000000-0005-0000-0000-000008000000}"/>
    <cellStyle name="SAPBEXexcBad8" xfId="25" xr:uid="{00000000-0005-0000-0000-000009000000}"/>
    <cellStyle name="SAPBEXexcBad9" xfId="26" xr:uid="{00000000-0005-0000-0000-00000A000000}"/>
    <cellStyle name="SAPBEXexcCritical4" xfId="27" xr:uid="{00000000-0005-0000-0000-00000B000000}"/>
    <cellStyle name="SAPBEXexcCritical5" xfId="28" xr:uid="{00000000-0005-0000-0000-00000C000000}"/>
    <cellStyle name="SAPBEXexcCritical6" xfId="29" xr:uid="{00000000-0005-0000-0000-00000D000000}"/>
    <cellStyle name="SAPBEXexcGood1" xfId="30" xr:uid="{00000000-0005-0000-0000-00000E000000}"/>
    <cellStyle name="SAPBEXexcGood2" xfId="31" xr:uid="{00000000-0005-0000-0000-00000F000000}"/>
    <cellStyle name="SAPBEXexcGood3" xfId="32" xr:uid="{00000000-0005-0000-0000-000010000000}"/>
    <cellStyle name="SAPBEXfilterDrill" xfId="9" xr:uid="{00000000-0005-0000-0000-000011000000}"/>
    <cellStyle name="SAPBEXfilterItem" xfId="8" xr:uid="{00000000-0005-0000-0000-000012000000}"/>
    <cellStyle name="SAPBEXfilterText" xfId="33" xr:uid="{00000000-0005-0000-0000-000013000000}"/>
    <cellStyle name="SAPBEXformats" xfId="13" xr:uid="{00000000-0005-0000-0000-000014000000}"/>
    <cellStyle name="SAPBEXheaderItem" xfId="11" xr:uid="{00000000-0005-0000-0000-000015000000}"/>
    <cellStyle name="SAPBEXheaderItem 2" xfId="46" xr:uid="{00000000-0005-0000-0000-000016000000}"/>
    <cellStyle name="SAPBEXheaderItem 3" xfId="55" xr:uid="{00000000-0005-0000-0000-000017000000}"/>
    <cellStyle name="SAPBEXheaderText" xfId="10" xr:uid="{00000000-0005-0000-0000-000018000000}"/>
    <cellStyle name="SAPBEXheaderText 2" xfId="45" xr:uid="{00000000-0005-0000-0000-000019000000}"/>
    <cellStyle name="SAPBEXheaderText 3" xfId="56" xr:uid="{00000000-0005-0000-0000-00001A000000}"/>
    <cellStyle name="SAPBEXHLevel0" xfId="14" xr:uid="{00000000-0005-0000-0000-00001B000000}"/>
    <cellStyle name="SAPBEXHLevel0 2" xfId="47" xr:uid="{00000000-0005-0000-0000-00001C000000}"/>
    <cellStyle name="SAPBEXHLevel0 3" xfId="54" xr:uid="{00000000-0005-0000-0000-00001D000000}"/>
    <cellStyle name="SAPBEXHLevel0X" xfId="34" xr:uid="{00000000-0005-0000-0000-00001E000000}"/>
    <cellStyle name="SAPBEXHLevel0X 2" xfId="58" xr:uid="{00000000-0005-0000-0000-00001F000000}"/>
    <cellStyle name="SAPBEXHLevel1" xfId="17" xr:uid="{00000000-0005-0000-0000-000020000000}"/>
    <cellStyle name="SAPBEXHLevel1 2" xfId="48" xr:uid="{00000000-0005-0000-0000-000021000000}"/>
    <cellStyle name="SAPBEXHLevel1 3" xfId="53" xr:uid="{00000000-0005-0000-0000-000022000000}"/>
    <cellStyle name="SAPBEXHLevel1X" xfId="35" xr:uid="{00000000-0005-0000-0000-000023000000}"/>
    <cellStyle name="SAPBEXHLevel1X 2" xfId="59" xr:uid="{00000000-0005-0000-0000-000024000000}"/>
    <cellStyle name="SAPBEXHLevel2" xfId="18" xr:uid="{00000000-0005-0000-0000-000025000000}"/>
    <cellStyle name="SAPBEXHLevel2 2" xfId="49" xr:uid="{00000000-0005-0000-0000-000026000000}"/>
    <cellStyle name="SAPBEXHLevel2 3" xfId="52" xr:uid="{00000000-0005-0000-0000-000027000000}"/>
    <cellStyle name="SAPBEXHLevel2X" xfId="36" xr:uid="{00000000-0005-0000-0000-000028000000}"/>
    <cellStyle name="SAPBEXHLevel3" xfId="19" xr:uid="{00000000-0005-0000-0000-000029000000}"/>
    <cellStyle name="SAPBEXHLevel3 2" xfId="50" xr:uid="{00000000-0005-0000-0000-00002A000000}"/>
    <cellStyle name="SAPBEXHLevel3 3" xfId="51" xr:uid="{00000000-0005-0000-0000-00002B000000}"/>
    <cellStyle name="SAPBEXHLevel3X" xfId="37" xr:uid="{00000000-0005-0000-0000-00002C000000}"/>
    <cellStyle name="SAPBEXresData" xfId="38" xr:uid="{00000000-0005-0000-0000-00002D000000}"/>
    <cellStyle name="SAPBEXresDataEmph" xfId="39" xr:uid="{00000000-0005-0000-0000-00002E000000}"/>
    <cellStyle name="SAPBEXresItem" xfId="40" xr:uid="{00000000-0005-0000-0000-00002F000000}"/>
    <cellStyle name="SAPBEXresItemX" xfId="41" xr:uid="{00000000-0005-0000-0000-000030000000}"/>
    <cellStyle name="SAPBEXstdData" xfId="20" xr:uid="{00000000-0005-0000-0000-000031000000}"/>
    <cellStyle name="SAPBEXstdDataEmph" xfId="42" xr:uid="{00000000-0005-0000-0000-000032000000}"/>
    <cellStyle name="SAPBEXstdItem" xfId="15" xr:uid="{00000000-0005-0000-0000-000033000000}"/>
    <cellStyle name="SAPBEXstdItemX" xfId="12" xr:uid="{00000000-0005-0000-0000-000034000000}"/>
    <cellStyle name="SAPBEXtitle" xfId="6" xr:uid="{00000000-0005-0000-0000-000035000000}"/>
    <cellStyle name="SAPBEXtitle 2" xfId="44" xr:uid="{00000000-0005-0000-0000-000036000000}"/>
    <cellStyle name="SAPBEXtitle 3" xfId="57" xr:uid="{00000000-0005-0000-0000-000037000000}"/>
    <cellStyle name="SAPBEXundefined" xfId="43" xr:uid="{00000000-0005-0000-0000-000038000000}"/>
    <cellStyle name="Standard" xfId="0" builtinId="0"/>
    <cellStyle name="Standard 2" xfId="1" xr:uid="{00000000-0005-0000-0000-00003A000000}"/>
    <cellStyle name="Standard 2 2" xfId="60" xr:uid="{00000000-0005-0000-0000-00003B000000}"/>
    <cellStyle name="Standard 2 3" xfId="70" xr:uid="{00000000-0005-0000-0000-00003C000000}"/>
    <cellStyle name="Standard 2 4" xfId="68" xr:uid="{00000000-0005-0000-0000-00003D000000}"/>
    <cellStyle name="Standard 2 5" xfId="5" xr:uid="{00000000-0005-0000-0000-00003E000000}"/>
    <cellStyle name="Standard 2 6" xfId="72" xr:uid="{00000000-0005-0000-0000-00003F000000}"/>
    <cellStyle name="Standard 3" xfId="63" xr:uid="{00000000-0005-0000-0000-000040000000}"/>
    <cellStyle name="Standard 3 2" xfId="64" xr:uid="{00000000-0005-0000-0000-000041000000}"/>
    <cellStyle name="Standard 3 2 2" xfId="67" xr:uid="{00000000-0005-0000-0000-000042000000}"/>
    <cellStyle name="Standard 3 2 2 2" xfId="83" xr:uid="{00000000-0005-0000-0000-000043000000}"/>
    <cellStyle name="Standard 3 2 2 3" xfId="78" xr:uid="{00000000-0005-0000-0000-000044000000}"/>
    <cellStyle name="Standard 3 2 2 4" xfId="88" xr:uid="{00000000-0005-0000-0000-000045000000}"/>
    <cellStyle name="Standard 3 2 3" xfId="80" xr:uid="{00000000-0005-0000-0000-000046000000}"/>
    <cellStyle name="Standard 3 2 4" xfId="75" xr:uid="{00000000-0005-0000-0000-000047000000}"/>
    <cellStyle name="Standard 3 2 5" xfId="85" xr:uid="{00000000-0005-0000-0000-000048000000}"/>
    <cellStyle name="Standard 3 3" xfId="66" xr:uid="{00000000-0005-0000-0000-000049000000}"/>
    <cellStyle name="Standard 3 3 2" xfId="82" xr:uid="{00000000-0005-0000-0000-00004A000000}"/>
    <cellStyle name="Standard 3 3 3" xfId="77" xr:uid="{00000000-0005-0000-0000-00004B000000}"/>
    <cellStyle name="Standard 3 3 4" xfId="87" xr:uid="{00000000-0005-0000-0000-00004C000000}"/>
    <cellStyle name="Standard 3 4" xfId="71" xr:uid="{00000000-0005-0000-0000-00004D000000}"/>
    <cellStyle name="Standard 3 4 2" xfId="79" xr:uid="{00000000-0005-0000-0000-00004E000000}"/>
    <cellStyle name="Standard 3 5" xfId="74" xr:uid="{00000000-0005-0000-0000-00004F000000}"/>
    <cellStyle name="Standard 3 6" xfId="84" xr:uid="{00000000-0005-0000-0000-000050000000}"/>
    <cellStyle name="Standard 4" xfId="3" xr:uid="{00000000-0005-0000-0000-000051000000}"/>
    <cellStyle name="Standard 5" xfId="65" xr:uid="{00000000-0005-0000-0000-000052000000}"/>
    <cellStyle name="Standard 5 2" xfId="81" xr:uid="{00000000-0005-0000-0000-000053000000}"/>
    <cellStyle name="Standard 5 3" xfId="76" xr:uid="{00000000-0005-0000-0000-000054000000}"/>
    <cellStyle name="Standard 5 4" xfId="86" xr:uid="{00000000-0005-0000-0000-000055000000}"/>
    <cellStyle name="Standard 6" xfId="69" xr:uid="{00000000-0005-0000-0000-000056000000}"/>
    <cellStyle name="Standard 6 2" xfId="73" xr:uid="{00000000-0005-0000-0000-000057000000}"/>
    <cellStyle name="Standard 7" xfId="2" xr:uid="{00000000-0005-0000-0000-000058000000}"/>
  </cellStyles>
  <dxfs count="0"/>
  <tableStyles count="0" defaultTableStyle="TableStyleMedium9" defaultPivotStyle="PivotStyleLight16"/>
  <colors>
    <mruColors>
      <color rgb="FF96DBDB"/>
      <color rgb="FF62C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 sz="1200" b="1"/>
              <a:t>Jours de vacances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9259536307961503"/>
          <c:y val="0.16041666666666668"/>
          <c:w val="0.54613385826771654"/>
          <c:h val="0.5336880285797608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 Ferien'!$A$4</c:f>
              <c:strCache>
                <c:ptCount val="1"/>
                <c:pt idx="0">
                  <c:v>Pas de vacances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 Ferien'!$B$2:$O$3</c15:sqref>
                  </c15:fullRef>
                  <c15:levelRef>
                    <c15:sqref>' Ferien'!$B$3:$O$3</c15:sqref>
                  </c15:levelRef>
                </c:ext>
              </c:extLst>
              <c:f>' Ferien'!$B$3:$O$3</c:f>
              <c:strCache>
                <c:ptCount val="14"/>
                <c:pt idx="0">
                  <c:v>Autres employés</c:v>
                </c:pt>
                <c:pt idx="3">
                  <c:v>Employés agricoles</c:v>
                </c:pt>
                <c:pt idx="6">
                  <c:v>Autres indépendants</c:v>
                </c:pt>
                <c:pt idx="9">
                  <c:v>Artisans</c:v>
                </c:pt>
                <c:pt idx="12">
                  <c:v>Agriculteurs/paysannes</c:v>
                </c:pt>
              </c:strCache>
            </c:strRef>
          </c:cat>
          <c:val>
            <c:numRef>
              <c:f>' Ferien'!$B$4:$O$4</c:f>
              <c:numCache>
                <c:formatCode>0</c:formatCode>
                <c:ptCount val="14"/>
                <c:pt idx="0">
                  <c:v>5758</c:v>
                </c:pt>
                <c:pt idx="1">
                  <c:v>2355</c:v>
                </c:pt>
                <c:pt idx="3">
                  <c:v>34</c:v>
                </c:pt>
                <c:pt idx="4">
                  <c:v>28</c:v>
                </c:pt>
                <c:pt idx="6">
                  <c:v>929</c:v>
                </c:pt>
                <c:pt idx="7">
                  <c:v>845</c:v>
                </c:pt>
                <c:pt idx="9">
                  <c:v>23</c:v>
                </c:pt>
                <c:pt idx="10">
                  <c:v>68</c:v>
                </c:pt>
                <c:pt idx="12">
                  <c:v>191</c:v>
                </c:pt>
                <c:pt idx="13">
                  <c:v>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68-480A-A744-744578FF9754}"/>
            </c:ext>
          </c:extLst>
        </c:ser>
        <c:ser>
          <c:idx val="1"/>
          <c:order val="1"/>
          <c:tx>
            <c:strRef>
              <c:f>' Ferien'!$A$5</c:f>
              <c:strCache>
                <c:ptCount val="1"/>
                <c:pt idx="0">
                  <c:v>1-5 jours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 Ferien'!$B$2:$O$3</c15:sqref>
                  </c15:fullRef>
                  <c15:levelRef>
                    <c15:sqref>' Ferien'!$B$3:$O$3</c15:sqref>
                  </c15:levelRef>
                </c:ext>
              </c:extLst>
              <c:f>' Ferien'!$B$3:$O$3</c:f>
              <c:strCache>
                <c:ptCount val="14"/>
                <c:pt idx="0">
                  <c:v>Autres employés</c:v>
                </c:pt>
                <c:pt idx="3">
                  <c:v>Employés agricoles</c:v>
                </c:pt>
                <c:pt idx="6">
                  <c:v>Autres indépendants</c:v>
                </c:pt>
                <c:pt idx="9">
                  <c:v>Artisans</c:v>
                </c:pt>
                <c:pt idx="12">
                  <c:v>Agriculteurs/paysannes</c:v>
                </c:pt>
              </c:strCache>
            </c:strRef>
          </c:cat>
          <c:val>
            <c:numRef>
              <c:f>' Ferien'!$B$5:$O$5</c:f>
              <c:numCache>
                <c:formatCode>0</c:formatCode>
                <c:ptCount val="14"/>
                <c:pt idx="0">
                  <c:v>117</c:v>
                </c:pt>
                <c:pt idx="1">
                  <c:v>69</c:v>
                </c:pt>
                <c:pt idx="4">
                  <c:v>1</c:v>
                </c:pt>
                <c:pt idx="6">
                  <c:v>140</c:v>
                </c:pt>
                <c:pt idx="7">
                  <c:v>179</c:v>
                </c:pt>
                <c:pt idx="9">
                  <c:v>4</c:v>
                </c:pt>
                <c:pt idx="10">
                  <c:v>28</c:v>
                </c:pt>
                <c:pt idx="12">
                  <c:v>171</c:v>
                </c:pt>
                <c:pt idx="13">
                  <c:v>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68-480A-A744-744578FF9754}"/>
            </c:ext>
          </c:extLst>
        </c:ser>
        <c:ser>
          <c:idx val="2"/>
          <c:order val="2"/>
          <c:tx>
            <c:strRef>
              <c:f>' Ferien'!$A$6</c:f>
              <c:strCache>
                <c:ptCount val="1"/>
                <c:pt idx="0">
                  <c:v>6-10 jours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 Ferien'!$B$2:$O$3</c15:sqref>
                  </c15:fullRef>
                  <c15:levelRef>
                    <c15:sqref>' Ferien'!$B$3:$O$3</c15:sqref>
                  </c15:levelRef>
                </c:ext>
              </c:extLst>
              <c:f>' Ferien'!$B$3:$O$3</c:f>
              <c:strCache>
                <c:ptCount val="14"/>
                <c:pt idx="0">
                  <c:v>Autres employés</c:v>
                </c:pt>
                <c:pt idx="3">
                  <c:v>Employés agricoles</c:v>
                </c:pt>
                <c:pt idx="6">
                  <c:v>Autres indépendants</c:v>
                </c:pt>
                <c:pt idx="9">
                  <c:v>Artisans</c:v>
                </c:pt>
                <c:pt idx="12">
                  <c:v>Agriculteurs/paysannes</c:v>
                </c:pt>
              </c:strCache>
            </c:strRef>
          </c:cat>
          <c:val>
            <c:numRef>
              <c:f>' Ferien'!$B$6:$O$6</c:f>
              <c:numCache>
                <c:formatCode>0</c:formatCode>
                <c:ptCount val="14"/>
                <c:pt idx="0">
                  <c:v>320</c:v>
                </c:pt>
                <c:pt idx="1">
                  <c:v>113</c:v>
                </c:pt>
                <c:pt idx="6">
                  <c:v>424</c:v>
                </c:pt>
                <c:pt idx="7">
                  <c:v>587</c:v>
                </c:pt>
                <c:pt idx="9">
                  <c:v>6</c:v>
                </c:pt>
                <c:pt idx="10">
                  <c:v>100</c:v>
                </c:pt>
                <c:pt idx="12">
                  <c:v>121</c:v>
                </c:pt>
                <c:pt idx="13">
                  <c:v>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68-480A-A744-744578FF9754}"/>
            </c:ext>
          </c:extLst>
        </c:ser>
        <c:ser>
          <c:idx val="3"/>
          <c:order val="3"/>
          <c:tx>
            <c:strRef>
              <c:f>' Ferien'!$A$7</c:f>
              <c:strCache>
                <c:ptCount val="1"/>
                <c:pt idx="0">
                  <c:v>11+ jours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 Ferien'!$B$2:$O$3</c15:sqref>
                  </c15:fullRef>
                  <c15:levelRef>
                    <c15:sqref>' Ferien'!$B$3:$O$3</c15:sqref>
                  </c15:levelRef>
                </c:ext>
              </c:extLst>
              <c:f>' Ferien'!$B$3:$O$3</c:f>
              <c:strCache>
                <c:ptCount val="14"/>
                <c:pt idx="0">
                  <c:v>Autres employés</c:v>
                </c:pt>
                <c:pt idx="3">
                  <c:v>Employés agricoles</c:v>
                </c:pt>
                <c:pt idx="6">
                  <c:v>Autres indépendants</c:v>
                </c:pt>
                <c:pt idx="9">
                  <c:v>Artisans</c:v>
                </c:pt>
                <c:pt idx="12">
                  <c:v>Agriculteurs/paysannes</c:v>
                </c:pt>
              </c:strCache>
            </c:strRef>
          </c:cat>
          <c:val>
            <c:numRef>
              <c:f>' Ferien'!$B$7:$O$7</c:f>
              <c:numCache>
                <c:formatCode>0</c:formatCode>
                <c:ptCount val="14"/>
                <c:pt idx="0">
                  <c:v>42050</c:v>
                </c:pt>
                <c:pt idx="1">
                  <c:v>46136</c:v>
                </c:pt>
                <c:pt idx="3">
                  <c:v>19</c:v>
                </c:pt>
                <c:pt idx="4">
                  <c:v>68</c:v>
                </c:pt>
                <c:pt idx="6">
                  <c:v>5303</c:v>
                </c:pt>
                <c:pt idx="7">
                  <c:v>6867</c:v>
                </c:pt>
                <c:pt idx="9">
                  <c:v>74</c:v>
                </c:pt>
                <c:pt idx="10">
                  <c:v>908</c:v>
                </c:pt>
                <c:pt idx="12">
                  <c:v>114</c:v>
                </c:pt>
                <c:pt idx="13">
                  <c:v>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68-480A-A744-744578FF9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5663112"/>
        <c:axId val="545664096"/>
      </c:barChart>
      <c:catAx>
        <c:axId val="545663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5664096"/>
        <c:crosses val="autoZero"/>
        <c:auto val="1"/>
        <c:lblAlgn val="ctr"/>
        <c:lblOffset val="100"/>
        <c:noMultiLvlLbl val="0"/>
      </c:catAx>
      <c:valAx>
        <c:axId val="545664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5663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565529308836397"/>
          <c:y val="0.79687445319335082"/>
          <c:w val="0.72868941382327213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10</xdr:row>
      <xdr:rowOff>74083</xdr:rowOff>
    </xdr:from>
    <xdr:to>
      <xdr:col>8</xdr:col>
      <xdr:colOff>560915</xdr:colOff>
      <xdr:row>31</xdr:row>
      <xdr:rowOff>52916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0.83926</cdr:x>
      <cdr:y>0.13712</cdr:y>
    </cdr:from>
    <cdr:to>
      <cdr:x>1</cdr:x>
      <cdr:y>0.25263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3891269" y="382412"/>
          <a:ext cx="745289" cy="3221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Hommes</a:t>
          </a:r>
        </a:p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Femmes</a:t>
          </a:r>
        </a:p>
      </cdr:txBody>
    </cdr:sp>
  </cdr:relSizeAnchor>
  <cdr:relSizeAnchor xmlns:cdr="http://schemas.openxmlformats.org/drawingml/2006/chartDrawing">
    <cdr:from>
      <cdr:x>0.83926</cdr:x>
      <cdr:y>0.24197</cdr:y>
    </cdr:from>
    <cdr:to>
      <cdr:x>1</cdr:x>
      <cdr:y>0.36058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891269" y="674817"/>
          <a:ext cx="745289" cy="3307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Hommes</a:t>
          </a:r>
        </a:p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Femmes</a:t>
          </a:r>
        </a:p>
      </cdr:txBody>
    </cdr:sp>
  </cdr:relSizeAnchor>
  <cdr:relSizeAnchor xmlns:cdr="http://schemas.openxmlformats.org/drawingml/2006/chartDrawing">
    <cdr:from>
      <cdr:x>0.83926</cdr:x>
      <cdr:y>0.35791</cdr:y>
    </cdr:from>
    <cdr:to>
      <cdr:x>0.97578</cdr:x>
      <cdr:y>0.48452</cdr:y>
    </cdr:to>
    <cdr:sp macro="" textlink="">
      <cdr:nvSpPr>
        <cdr:cNvPr id="11" name="Textfeld 1"/>
        <cdr:cNvSpPr txBox="1"/>
      </cdr:nvSpPr>
      <cdr:spPr>
        <a:xfrm xmlns:a="http://schemas.openxmlformats.org/drawingml/2006/main">
          <a:off x="3891268" y="998158"/>
          <a:ext cx="632993" cy="3531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Hommes</a:t>
          </a:r>
        </a:p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Femmes</a:t>
          </a:r>
        </a:p>
      </cdr:txBody>
    </cdr:sp>
  </cdr:relSizeAnchor>
  <cdr:relSizeAnchor xmlns:cdr="http://schemas.openxmlformats.org/drawingml/2006/chartDrawing">
    <cdr:from>
      <cdr:x>0.83926</cdr:x>
      <cdr:y>0.47829</cdr:y>
    </cdr:from>
    <cdr:to>
      <cdr:x>0.97768</cdr:x>
      <cdr:y>0.60845</cdr:y>
    </cdr:to>
    <cdr:sp macro="" textlink="">
      <cdr:nvSpPr>
        <cdr:cNvPr id="12" name="Textfeld 1"/>
        <cdr:cNvSpPr txBox="1"/>
      </cdr:nvSpPr>
      <cdr:spPr>
        <a:xfrm xmlns:a="http://schemas.openxmlformats.org/drawingml/2006/main">
          <a:off x="3891270" y="1333883"/>
          <a:ext cx="641799" cy="363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Hommes</a:t>
          </a:r>
        </a:p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Femmes</a:t>
          </a:r>
        </a:p>
      </cdr:txBody>
    </cdr:sp>
  </cdr:relSizeAnchor>
  <cdr:relSizeAnchor xmlns:cdr="http://schemas.openxmlformats.org/drawingml/2006/chartDrawing">
    <cdr:from>
      <cdr:x>0.83926</cdr:x>
      <cdr:y>0.5925</cdr:y>
    </cdr:from>
    <cdr:to>
      <cdr:x>1</cdr:x>
      <cdr:y>0.70801</cdr:y>
    </cdr:to>
    <cdr:sp macro="" textlink="">
      <cdr:nvSpPr>
        <cdr:cNvPr id="13" name="Textfeld 1"/>
        <cdr:cNvSpPr txBox="1"/>
      </cdr:nvSpPr>
      <cdr:spPr>
        <a:xfrm xmlns:a="http://schemas.openxmlformats.org/drawingml/2006/main">
          <a:off x="3891269" y="1652411"/>
          <a:ext cx="745289" cy="3221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Hommes</a:t>
          </a:r>
        </a:p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Femmes</a:t>
          </a:r>
        </a:p>
      </cdr:txBody>
    </cdr:sp>
  </cdr:relSizeAnchor>
  <cdr:relSizeAnchor xmlns:cdr="http://schemas.openxmlformats.org/drawingml/2006/chartDrawing">
    <cdr:from>
      <cdr:x>0.03196</cdr:x>
      <cdr:y>0.91158</cdr:y>
    </cdr:from>
    <cdr:to>
      <cdr:x>0.63304</cdr:x>
      <cdr:y>0.92929</cdr:y>
    </cdr:to>
    <cdr:sp macro="" textlink="">
      <cdr:nvSpPr>
        <cdr:cNvPr id="14" name="Textfeld 13"/>
        <cdr:cNvSpPr txBox="1"/>
      </cdr:nvSpPr>
      <cdr:spPr>
        <a:xfrm xmlns:a="http://schemas.openxmlformats.org/drawingml/2006/main">
          <a:off x="148167" y="2542294"/>
          <a:ext cx="2786944" cy="493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0.03652</cdr:x>
      <cdr:y>0.88375</cdr:y>
    </cdr:from>
    <cdr:to>
      <cdr:x>0.97847</cdr:x>
      <cdr:y>0.95712</cdr:y>
    </cdr:to>
    <cdr:sp macro="" textlink="">
      <cdr:nvSpPr>
        <cdr:cNvPr id="15" name="Textfeld 14"/>
        <cdr:cNvSpPr txBox="1"/>
      </cdr:nvSpPr>
      <cdr:spPr>
        <a:xfrm xmlns:a="http://schemas.openxmlformats.org/drawingml/2006/main">
          <a:off x="169333" y="2464683"/>
          <a:ext cx="4367389" cy="2046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700">
              <a:latin typeface="Arial" panose="020B0604020202020204" pitchFamily="34" charset="0"/>
              <a:cs typeface="Arial" panose="020B0604020202020204" pitchFamily="34" charset="0"/>
            </a:rPr>
            <a:t>Source : OFS, Enquête suisse sur la population active (ESPA), données annuelles cumulées 2019-2021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1"/>
  <sheetViews>
    <sheetView zoomScale="90" zoomScaleNormal="90" workbookViewId="0">
      <selection activeCell="B35" sqref="B35"/>
    </sheetView>
  </sheetViews>
  <sheetFormatPr baseColWidth="10" defaultRowHeight="13"/>
  <cols>
    <col min="1" max="1" width="12.83203125" customWidth="1"/>
    <col min="2" max="11" width="8.5" customWidth="1"/>
  </cols>
  <sheetData>
    <row r="1" spans="1:19" ht="13" customHeight="1">
      <c r="A1" s="18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9" ht="10" customHeight="1">
      <c r="A2" s="19"/>
      <c r="B2" s="39" t="s">
        <v>5</v>
      </c>
      <c r="C2" s="39"/>
      <c r="D2" s="39" t="s">
        <v>6</v>
      </c>
      <c r="E2" s="39"/>
      <c r="F2" s="39" t="s">
        <v>7</v>
      </c>
      <c r="G2" s="39"/>
      <c r="H2" s="39" t="s">
        <v>8</v>
      </c>
      <c r="I2" s="39"/>
      <c r="J2" s="39" t="s">
        <v>9</v>
      </c>
      <c r="K2" s="40"/>
    </row>
    <row r="3" spans="1:19" ht="10" customHeight="1">
      <c r="A3" s="20"/>
      <c r="B3" s="37" t="s">
        <v>3</v>
      </c>
      <c r="C3" s="37" t="s">
        <v>4</v>
      </c>
      <c r="D3" s="37" t="s">
        <v>3</v>
      </c>
      <c r="E3" s="37" t="s">
        <v>4</v>
      </c>
      <c r="F3" s="37" t="s">
        <v>3</v>
      </c>
      <c r="G3" s="37" t="s">
        <v>4</v>
      </c>
      <c r="H3" s="37" t="s">
        <v>3</v>
      </c>
      <c r="I3" s="37" t="s">
        <v>4</v>
      </c>
      <c r="J3" s="37" t="s">
        <v>3</v>
      </c>
      <c r="K3" s="37" t="s">
        <v>4</v>
      </c>
    </row>
    <row r="4" spans="1:19" ht="10" customHeight="1">
      <c r="A4" s="23" t="s">
        <v>10</v>
      </c>
      <c r="B4" s="38">
        <v>5758</v>
      </c>
      <c r="C4" s="38">
        <v>2355</v>
      </c>
      <c r="D4" s="38" t="s">
        <v>15</v>
      </c>
      <c r="E4" s="38" t="s">
        <v>16</v>
      </c>
      <c r="F4" s="38">
        <v>929</v>
      </c>
      <c r="G4" s="38">
        <v>845</v>
      </c>
      <c r="H4" s="38" t="s">
        <v>17</v>
      </c>
      <c r="I4" s="38" t="s">
        <v>18</v>
      </c>
      <c r="J4" s="38">
        <v>191</v>
      </c>
      <c r="K4" s="38">
        <v>291</v>
      </c>
    </row>
    <row r="5" spans="1:19" ht="10" customHeight="1">
      <c r="A5" s="23" t="s">
        <v>11</v>
      </c>
      <c r="B5" s="38">
        <v>117</v>
      </c>
      <c r="C5" s="38" t="s">
        <v>19</v>
      </c>
      <c r="D5" s="38" t="s">
        <v>0</v>
      </c>
      <c r="E5" s="38" t="s">
        <v>0</v>
      </c>
      <c r="F5" s="38">
        <v>140</v>
      </c>
      <c r="G5" s="38">
        <v>179</v>
      </c>
      <c r="H5" s="38" t="s">
        <v>0</v>
      </c>
      <c r="I5" s="38" t="s">
        <v>16</v>
      </c>
      <c r="J5" s="38">
        <v>171</v>
      </c>
      <c r="K5" s="38">
        <v>314</v>
      </c>
    </row>
    <row r="6" spans="1:19" ht="10" customHeight="1">
      <c r="A6" s="23" t="s">
        <v>12</v>
      </c>
      <c r="B6" s="38">
        <v>320</v>
      </c>
      <c r="C6" s="38">
        <v>113</v>
      </c>
      <c r="D6" s="38" t="s">
        <v>0</v>
      </c>
      <c r="E6" s="38" t="s">
        <v>0</v>
      </c>
      <c r="F6" s="38">
        <v>424</v>
      </c>
      <c r="G6" s="38">
        <v>587</v>
      </c>
      <c r="H6" s="38" t="s">
        <v>0</v>
      </c>
      <c r="I6" s="38">
        <v>100</v>
      </c>
      <c r="J6" s="38">
        <v>121</v>
      </c>
      <c r="K6" s="38">
        <v>266</v>
      </c>
    </row>
    <row r="7" spans="1:19" ht="10" customHeight="1">
      <c r="A7" s="24" t="s">
        <v>13</v>
      </c>
      <c r="B7" s="38">
        <v>42050</v>
      </c>
      <c r="C7" s="38">
        <v>46136</v>
      </c>
      <c r="D7" s="38">
        <v>19</v>
      </c>
      <c r="E7" s="38">
        <v>68</v>
      </c>
      <c r="F7" s="38">
        <v>5303</v>
      </c>
      <c r="G7" s="38">
        <v>6867</v>
      </c>
      <c r="H7" s="38">
        <v>74</v>
      </c>
      <c r="I7" s="38">
        <v>908</v>
      </c>
      <c r="J7" s="38">
        <v>114</v>
      </c>
      <c r="K7" s="38">
        <v>310</v>
      </c>
    </row>
    <row r="8" spans="1:19" ht="10" customHeight="1">
      <c r="A8" s="26" t="s">
        <v>20</v>
      </c>
      <c r="B8" s="13"/>
      <c r="C8" s="13"/>
      <c r="D8" s="13"/>
      <c r="E8" s="14"/>
      <c r="F8" s="13"/>
      <c r="G8" s="13"/>
      <c r="H8" s="14"/>
      <c r="I8" s="13"/>
      <c r="J8" s="13"/>
      <c r="K8" s="15"/>
    </row>
    <row r="9" spans="1:19" ht="10" customHeight="1">
      <c r="A9" s="34" t="s">
        <v>14</v>
      </c>
      <c r="B9" s="12"/>
      <c r="C9" s="12"/>
      <c r="D9" s="12"/>
      <c r="E9" s="12"/>
      <c r="F9" s="12"/>
      <c r="G9" s="12"/>
      <c r="H9" s="12"/>
      <c r="K9" s="11"/>
      <c r="M9" s="11"/>
      <c r="P9" s="11"/>
      <c r="S9" s="11"/>
    </row>
    <row r="10" spans="1:19" s="12" customFormat="1" ht="10" customHeight="1">
      <c r="A10" s="17"/>
      <c r="K10" s="11"/>
      <c r="M10" s="11"/>
      <c r="P10" s="11"/>
      <c r="S10" s="11"/>
    </row>
    <row r="11" spans="1:19" s="12" customFormat="1" ht="10" customHeight="1">
      <c r="A11" s="17"/>
    </row>
    <row r="12" spans="1:19" s="12" customFormat="1" ht="10" customHeight="1">
      <c r="A12" s="17"/>
    </row>
    <row r="13" spans="1:19" s="12" customFormat="1" ht="10" customHeight="1">
      <c r="A13" s="17"/>
    </row>
    <row r="14" spans="1:19" s="12" customFormat="1" ht="10" customHeight="1">
      <c r="A14" s="17"/>
    </row>
    <row r="15" spans="1:19" s="12" customFormat="1" ht="10" customHeight="1">
      <c r="A15" s="17"/>
    </row>
    <row r="16" spans="1:19" s="12" customFormat="1" ht="10" customHeight="1">
      <c r="A16" s="17"/>
    </row>
    <row r="41" spans="1:1" ht="28">
      <c r="A41" s="21"/>
    </row>
  </sheetData>
  <mergeCells count="5">
    <mergeCell ref="B2:C2"/>
    <mergeCell ref="D2:E2"/>
    <mergeCell ref="F2:G2"/>
    <mergeCell ref="H2:I2"/>
    <mergeCell ref="J2:K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5"/>
  <sheetViews>
    <sheetView tabSelected="1" zoomScale="123" zoomScaleNormal="123" workbookViewId="0">
      <selection activeCell="S42" sqref="S42"/>
    </sheetView>
  </sheetViews>
  <sheetFormatPr baseColWidth="10" defaultRowHeight="13"/>
  <cols>
    <col min="1" max="1" width="16.1640625" customWidth="1"/>
    <col min="2" max="2" width="10.83203125" customWidth="1"/>
    <col min="3" max="3" width="10" customWidth="1"/>
    <col min="4" max="4" width="0.5" customWidth="1"/>
    <col min="5" max="5" width="8.5" customWidth="1"/>
    <col min="6" max="6" width="7.33203125" customWidth="1"/>
    <col min="7" max="7" width="1.33203125" customWidth="1"/>
    <col min="8" max="8" width="7.1640625" customWidth="1"/>
    <col min="9" max="9" width="7" customWidth="1"/>
    <col min="10" max="10" width="1" customWidth="1"/>
    <col min="11" max="11" width="8.1640625" customWidth="1"/>
    <col min="12" max="12" width="7.83203125" customWidth="1"/>
    <col min="13" max="13" width="1.5" customWidth="1"/>
    <col min="14" max="14" width="8.33203125" customWidth="1"/>
    <col min="15" max="15" width="8.1640625" customWidth="1"/>
  </cols>
  <sheetData>
    <row r="1" spans="1:21" s="2" customFormat="1" ht="13" customHeight="1">
      <c r="A1" s="5" t="s">
        <v>2</v>
      </c>
    </row>
    <row r="2" spans="1:21" s="3" customFormat="1" ht="10" customHeight="1">
      <c r="A2" s="7"/>
      <c r="B2" s="37" t="s">
        <v>3</v>
      </c>
      <c r="C2" s="37" t="s">
        <v>4</v>
      </c>
      <c r="D2" s="8"/>
      <c r="E2" s="37" t="s">
        <v>3</v>
      </c>
      <c r="F2" s="37" t="s">
        <v>4</v>
      </c>
      <c r="G2" s="8"/>
      <c r="H2" s="37" t="s">
        <v>3</v>
      </c>
      <c r="I2" s="37" t="s">
        <v>4</v>
      </c>
      <c r="J2" s="8"/>
      <c r="K2" s="37" t="s">
        <v>3</v>
      </c>
      <c r="L2" s="37" t="s">
        <v>4</v>
      </c>
      <c r="M2" s="8"/>
      <c r="N2" s="37" t="s">
        <v>3</v>
      </c>
      <c r="O2" s="37" t="s">
        <v>4</v>
      </c>
    </row>
    <row r="3" spans="1:21" s="3" customFormat="1" ht="10" customHeight="1">
      <c r="A3" s="6"/>
      <c r="B3" s="39" t="s">
        <v>5</v>
      </c>
      <c r="C3" s="39"/>
      <c r="D3" s="9"/>
      <c r="E3" s="39" t="s">
        <v>6</v>
      </c>
      <c r="F3" s="39"/>
      <c r="G3" s="9"/>
      <c r="H3" s="39" t="s">
        <v>7</v>
      </c>
      <c r="I3" s="39"/>
      <c r="J3" s="9"/>
      <c r="K3" s="39" t="s">
        <v>8</v>
      </c>
      <c r="L3" s="39"/>
      <c r="M3" s="9"/>
      <c r="N3" s="39" t="s">
        <v>9</v>
      </c>
      <c r="O3" s="39"/>
    </row>
    <row r="4" spans="1:21" s="3" customFormat="1" ht="10" customHeight="1">
      <c r="A4" s="23" t="s">
        <v>10</v>
      </c>
      <c r="B4" s="35">
        <v>5758</v>
      </c>
      <c r="C4" s="35">
        <v>2355</v>
      </c>
      <c r="D4" s="35"/>
      <c r="E4" s="35">
        <v>34</v>
      </c>
      <c r="F4" s="35">
        <v>28</v>
      </c>
      <c r="G4" s="35"/>
      <c r="H4" s="35">
        <v>929</v>
      </c>
      <c r="I4" s="35">
        <v>845</v>
      </c>
      <c r="J4" s="35"/>
      <c r="K4" s="35">
        <v>23</v>
      </c>
      <c r="L4" s="35">
        <v>68</v>
      </c>
      <c r="M4" s="35"/>
      <c r="N4" s="35">
        <v>191</v>
      </c>
      <c r="O4" s="35">
        <v>291</v>
      </c>
    </row>
    <row r="5" spans="1:21" s="3" customFormat="1" ht="10" customHeight="1">
      <c r="A5" s="23" t="s">
        <v>11</v>
      </c>
      <c r="B5" s="35">
        <v>117</v>
      </c>
      <c r="C5" s="35">
        <v>69</v>
      </c>
      <c r="D5" s="35"/>
      <c r="E5" s="35"/>
      <c r="F5" s="35">
        <v>1</v>
      </c>
      <c r="G5" s="35"/>
      <c r="H5" s="35">
        <v>140</v>
      </c>
      <c r="I5" s="35">
        <v>179</v>
      </c>
      <c r="J5" s="35"/>
      <c r="K5" s="35">
        <v>4</v>
      </c>
      <c r="L5" s="35">
        <v>28</v>
      </c>
      <c r="M5" s="35"/>
      <c r="N5" s="35">
        <v>171</v>
      </c>
      <c r="O5" s="35">
        <v>314</v>
      </c>
    </row>
    <row r="6" spans="1:21" s="3" customFormat="1" ht="10" customHeight="1">
      <c r="A6" s="23" t="s">
        <v>12</v>
      </c>
      <c r="B6" s="35">
        <v>320</v>
      </c>
      <c r="C6" s="35">
        <v>113</v>
      </c>
      <c r="D6" s="35"/>
      <c r="E6" s="35"/>
      <c r="F6" s="35"/>
      <c r="G6" s="35"/>
      <c r="H6" s="35">
        <v>424</v>
      </c>
      <c r="I6" s="35">
        <v>587</v>
      </c>
      <c r="J6" s="35"/>
      <c r="K6" s="35">
        <v>6</v>
      </c>
      <c r="L6" s="35">
        <v>100</v>
      </c>
      <c r="M6" s="35"/>
      <c r="N6" s="35">
        <v>121</v>
      </c>
      <c r="O6" s="35">
        <v>266</v>
      </c>
    </row>
    <row r="7" spans="1:21" s="3" customFormat="1" ht="10" customHeight="1">
      <c r="A7" s="24" t="s">
        <v>13</v>
      </c>
      <c r="B7" s="36">
        <v>42050</v>
      </c>
      <c r="C7" s="36">
        <v>46136</v>
      </c>
      <c r="D7" s="36"/>
      <c r="E7" s="36">
        <v>19</v>
      </c>
      <c r="F7" s="36">
        <v>68</v>
      </c>
      <c r="G7" s="36"/>
      <c r="H7" s="36">
        <v>5303</v>
      </c>
      <c r="I7" s="36">
        <v>6867</v>
      </c>
      <c r="J7" s="36"/>
      <c r="K7" s="36">
        <v>74</v>
      </c>
      <c r="L7" s="36">
        <v>908</v>
      </c>
      <c r="M7" s="36"/>
      <c r="N7" s="36">
        <v>114</v>
      </c>
      <c r="O7" s="36">
        <v>310</v>
      </c>
    </row>
    <row r="8" spans="1:21" s="3" customFormat="1" ht="10" customHeight="1">
      <c r="A8" s="29" t="s">
        <v>1</v>
      </c>
      <c r="B8" s="35">
        <v>3182</v>
      </c>
      <c r="C8" s="35">
        <v>2270</v>
      </c>
      <c r="D8" s="35"/>
      <c r="E8" s="35">
        <v>21</v>
      </c>
      <c r="F8" s="35">
        <v>17</v>
      </c>
      <c r="G8" s="35"/>
      <c r="H8" s="35">
        <v>376</v>
      </c>
      <c r="I8" s="35">
        <v>311</v>
      </c>
      <c r="J8" s="35"/>
      <c r="K8" s="35">
        <v>9</v>
      </c>
      <c r="L8" s="35">
        <v>35</v>
      </c>
      <c r="M8" s="35"/>
      <c r="N8" s="35">
        <v>46</v>
      </c>
      <c r="O8" s="35">
        <v>47</v>
      </c>
    </row>
    <row r="9" spans="1:21" s="3" customFormat="1" ht="10" customHeight="1">
      <c r="A9" s="22"/>
      <c r="B9" s="30">
        <f>SUM(B4:B8)</f>
        <v>51427</v>
      </c>
      <c r="C9" s="30">
        <f>SUM(C4:C8)</f>
        <v>50943</v>
      </c>
      <c r="D9" s="30">
        <f>SUM(E4:E7)</f>
        <v>53</v>
      </c>
      <c r="E9" s="30">
        <f>SUM(E4:E8)</f>
        <v>74</v>
      </c>
      <c r="F9" s="31">
        <f>SUM(F4:F8)</f>
        <v>114</v>
      </c>
      <c r="G9" s="31">
        <f>SUM(I4:I8)</f>
        <v>8789</v>
      </c>
      <c r="H9" s="30">
        <f>SUM(H4:H8)</f>
        <v>7172</v>
      </c>
      <c r="I9" s="30">
        <f>SUM(I4:I8)</f>
        <v>8789</v>
      </c>
      <c r="J9" s="30">
        <f>SUM(N4:N8)</f>
        <v>643</v>
      </c>
      <c r="K9" s="30">
        <f>SUM(K4:K8)</f>
        <v>116</v>
      </c>
      <c r="L9" s="30">
        <f t="shared" ref="L9:O9" si="0">SUM(L4:L8)</f>
        <v>1139</v>
      </c>
      <c r="M9" s="30"/>
      <c r="N9" s="30">
        <f t="shared" si="0"/>
        <v>643</v>
      </c>
      <c r="O9" s="30">
        <f t="shared" si="0"/>
        <v>1228</v>
      </c>
    </row>
    <row r="10" spans="1:21" ht="15" customHeight="1">
      <c r="A10" s="13" t="s">
        <v>14</v>
      </c>
      <c r="B10" s="1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21" ht="10" customHeight="1">
      <c r="A11" s="4"/>
      <c r="N11" s="25">
        <f>N4/N9*100</f>
        <v>29.704510108864696</v>
      </c>
      <c r="O11" s="25">
        <f>O4/O9*100</f>
        <v>23.697068403908794</v>
      </c>
    </row>
    <row r="12" spans="1:21">
      <c r="A12" s="10"/>
    </row>
    <row r="13" spans="1:21">
      <c r="L13" s="32"/>
      <c r="M13" s="32"/>
      <c r="N13" s="32"/>
      <c r="O13" s="32"/>
      <c r="P13" s="32"/>
      <c r="Q13" s="32"/>
      <c r="R13" s="27"/>
      <c r="S13" s="27"/>
      <c r="T13" s="27"/>
      <c r="U13" s="27"/>
    </row>
    <row r="14" spans="1:2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32"/>
      <c r="M14" s="32"/>
      <c r="N14" s="32"/>
      <c r="O14" s="32"/>
      <c r="P14" s="32"/>
      <c r="Q14" s="32"/>
      <c r="R14" s="27"/>
      <c r="S14" s="27"/>
      <c r="T14" s="27"/>
      <c r="U14" s="27"/>
    </row>
    <row r="15" spans="1:2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32"/>
      <c r="M15" s="33"/>
      <c r="N15" s="33"/>
      <c r="O15" s="33"/>
      <c r="P15" s="33"/>
      <c r="Q15" s="33"/>
    </row>
    <row r="16" spans="1:2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32"/>
      <c r="M16" s="33"/>
      <c r="N16" s="33"/>
      <c r="O16" s="33"/>
      <c r="P16" s="33"/>
      <c r="Q16" s="33"/>
    </row>
    <row r="17" spans="1: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27"/>
      <c r="M17" s="12"/>
      <c r="N17" s="12"/>
      <c r="O17" s="12"/>
    </row>
    <row r="18" spans="1: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27"/>
      <c r="M18" s="12"/>
      <c r="N18" s="12"/>
      <c r="O18" s="12"/>
    </row>
    <row r="19" spans="1: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28"/>
      <c r="M19" s="12"/>
      <c r="N19" s="12"/>
      <c r="O19" s="12"/>
    </row>
    <row r="20" spans="1: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</sheetData>
  <mergeCells count="5">
    <mergeCell ref="B3:C3"/>
    <mergeCell ref="E3:F3"/>
    <mergeCell ref="H3:I3"/>
    <mergeCell ref="K3:L3"/>
    <mergeCell ref="N3:O3"/>
  </mergeCell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Datentabelle_Grafik_Mensch_Bauernfamilie_SAKE_Ferien_d"/>
    <f:field ref="objsubject" par="" edit="true" text=""/>
    <f:field ref="objcreatedby" par="" text="Bühlmann, Monique, BLW"/>
    <f:field ref="objcreatedat" par="" text="26.12.2018 10:01:38"/>
    <f:field ref="objchangedby" par="" text="Grossenbacher, Esther, BLW"/>
    <f:field ref="objmodifiedat" par="" text="29.04.2019 12:56:33"/>
    <f:field ref="doc_FSCFOLIO_1_1001_FieldDocumentNumber" par="" text=""/>
    <f:field ref="doc_FSCFOLIO_1_1001_FieldSubject" par="" edit="true" text=""/>
    <f:field ref="FSCFOLIO_1_1001_FieldCurrentUser" par="" text="BLW Esther Grossenbacher"/>
    <f:field ref="CCAPRECONFIG_15_1001_Objektname" par="" edit="true" text="AB19_Datentabelle_Grafik_Mensch_Bauernfamilie_SAKE_Ferien_d"/>
    <f:field ref="CHPRECONFIG_1_1001_Objektname" par="" edit="true" text="AB19_Datentabelle_Grafik_Mensch_Bauernfamilie_SAKE_Ferien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Ferien_f</vt:lpstr>
      <vt:lpstr> Ferien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Microsoft Office User</cp:lastModifiedBy>
  <cp:lastPrinted>2015-04-27T10:56:29Z</cp:lastPrinted>
  <dcterms:created xsi:type="dcterms:W3CDTF">2002-02-08T07:11:55Z</dcterms:created>
  <dcterms:modified xsi:type="dcterms:W3CDTF">2022-09-08T07:05:04Z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-1105347598</vt:i4>
  </property>
  <property fmtid="{D5CDD505-2E9C-101B-9397-08002B2CF9AE}" pid="3" name="_EmailSubject">
    <vt:lpwstr>SAKE-Auswertungen</vt:lpwstr>
  </property>
  <property fmtid="{D5CDD505-2E9C-101B-9397-08002B2CF9AE}" pid="4" name="_AuthorEmail">
    <vt:lpwstr>Michel.KOLLY@bfs.admin.ch</vt:lpwstr>
  </property>
  <property fmtid="{D5CDD505-2E9C-101B-9397-08002B2CF9AE}" pid="5" name="_AuthorEmailDisplayName">
    <vt:lpwstr>Kolly Michel BFS</vt:lpwstr>
  </property>
  <property fmtid="{D5CDD505-2E9C-101B-9397-08002B2CF9AE}" pid="6" name="FSC#COOSYSTEM@1.1:Container">
    <vt:lpwstr>COO.2101.101.4.1381490</vt:lpwstr>
  </property>
  <property fmtid="{D5CDD505-2E9C-101B-9397-08002B2CF9AE}" pid="7" name="FSC#COOELAK@1.1001:Subject">
    <vt:lpwstr/>
  </property>
  <property fmtid="{D5CDD505-2E9C-101B-9397-08002B2CF9AE}" pid="8" name="FSC#COOELAK@1.1001:FileReference">
    <vt:lpwstr>032.1-00006</vt:lpwstr>
  </property>
  <property fmtid="{D5CDD505-2E9C-101B-9397-08002B2CF9AE}" pid="9" name="FSC#COOELAK@1.1001:FileRefYear">
    <vt:lpwstr>2019</vt:lpwstr>
  </property>
  <property fmtid="{D5CDD505-2E9C-101B-9397-08002B2CF9AE}" pid="10" name="FSC#COOELAK@1.1001:FileRefOrdinal">
    <vt:lpwstr>6</vt:lpwstr>
  </property>
  <property fmtid="{D5CDD505-2E9C-101B-9397-08002B2CF9AE}" pid="11" name="FSC#COOELAK@1.1001:FileRefOU">
    <vt:lpwstr>SGV / BLW</vt:lpwstr>
  </property>
  <property fmtid="{D5CDD505-2E9C-101B-9397-08002B2CF9AE}" pid="12" name="FSC#COOELAK@1.1001:Organization">
    <vt:lpwstr/>
  </property>
  <property fmtid="{D5CDD505-2E9C-101B-9397-08002B2CF9AE}" pid="13" name="FSC#COOELAK@1.1001:Owner">
    <vt:lpwstr>Bühlmann Monique, BLW</vt:lpwstr>
  </property>
  <property fmtid="{D5CDD505-2E9C-101B-9397-08002B2CF9AE}" pid="14" name="FSC#COOELAK@1.1001:OwnerExtension">
    <vt:lpwstr>+41 58 462 59 38</vt:lpwstr>
  </property>
  <property fmtid="{D5CDD505-2E9C-101B-9397-08002B2CF9AE}" pid="15" name="FSC#COOELAK@1.1001:OwnerFaxExtension">
    <vt:lpwstr>+41 58 462 26 34</vt:lpwstr>
  </property>
  <property fmtid="{D5CDD505-2E9C-101B-9397-08002B2CF9AE}" pid="16" name="FSC#COOELAK@1.1001:DispatchedBy">
    <vt:lpwstr/>
  </property>
  <property fmtid="{D5CDD505-2E9C-101B-9397-08002B2CF9AE}" pid="17" name="FSC#COOELAK@1.1001:DispatchedAt">
    <vt:lpwstr/>
  </property>
  <property fmtid="{D5CDD505-2E9C-101B-9397-08002B2CF9AE}" pid="18" name="FSC#COOELAK@1.1001:ApprovedBy">
    <vt:lpwstr/>
  </property>
  <property fmtid="{D5CDD505-2E9C-101B-9397-08002B2CF9AE}" pid="19" name="FSC#COOELAK@1.1001:ApprovedAt">
    <vt:lpwstr/>
  </property>
  <property fmtid="{D5CDD505-2E9C-101B-9397-08002B2CF9AE}" pid="20" name="FSC#COOELAK@1.1001:Department">
    <vt:lpwstr>Direktionsbereich Politik, Recht und Ressourcen (DBPRR / BLW)</vt:lpwstr>
  </property>
  <property fmtid="{D5CDD505-2E9C-101B-9397-08002B2CF9AE}" pid="21" name="FSC#COOELAK@1.1001:CreatedAt">
    <vt:lpwstr>26.12.2018</vt:lpwstr>
  </property>
  <property fmtid="{D5CDD505-2E9C-101B-9397-08002B2CF9AE}" pid="22" name="FSC#COOELAK@1.1001:OU">
    <vt:lpwstr>Kommunikation und Sprachdienste (FBKSD / BLW)</vt:lpwstr>
  </property>
  <property fmtid="{D5CDD505-2E9C-101B-9397-08002B2CF9AE}" pid="23" name="FSC#COOELAK@1.1001:Priority">
    <vt:lpwstr> ()</vt:lpwstr>
  </property>
  <property fmtid="{D5CDD505-2E9C-101B-9397-08002B2CF9AE}" pid="24" name="FSC#COOELAK@1.1001:ObjBarCode">
    <vt:lpwstr>*COO.2101.101.4.1381490*</vt:lpwstr>
  </property>
  <property fmtid="{D5CDD505-2E9C-101B-9397-08002B2CF9AE}" pid="25" name="FSC#COOELAK@1.1001:RefBarCode">
    <vt:lpwstr>*COO.2101.101.2.1381488*</vt:lpwstr>
  </property>
  <property fmtid="{D5CDD505-2E9C-101B-9397-08002B2CF9AE}" pid="26" name="FSC#COOELAK@1.1001:FileRefBarCode">
    <vt:lpwstr>*032.1-00006*</vt:lpwstr>
  </property>
  <property fmtid="{D5CDD505-2E9C-101B-9397-08002B2CF9AE}" pid="27" name="FSC#COOELAK@1.1001:ExternalRef">
    <vt:lpwstr/>
  </property>
  <property fmtid="{D5CDD505-2E9C-101B-9397-08002B2CF9AE}" pid="28" name="FSC#COOELAK@1.1001:IncomingNumber">
    <vt:lpwstr/>
  </property>
  <property fmtid="{D5CDD505-2E9C-101B-9397-08002B2CF9AE}" pid="29" name="FSC#COOELAK@1.1001:IncomingSubject">
    <vt:lpwstr/>
  </property>
  <property fmtid="{D5CDD505-2E9C-101B-9397-08002B2CF9AE}" pid="30" name="FSC#COOELAK@1.1001:ProcessResponsible">
    <vt:lpwstr>Bühlmann Monique, BLW</vt:lpwstr>
  </property>
  <property fmtid="{D5CDD505-2E9C-101B-9397-08002B2CF9AE}" pid="31" name="FSC#COOELAK@1.1001:ProcessResponsiblePhone">
    <vt:lpwstr>+41 58 462 59 38</vt:lpwstr>
  </property>
  <property fmtid="{D5CDD505-2E9C-101B-9397-08002B2CF9AE}" pid="32" name="FSC#COOELAK@1.1001:ProcessResponsibleMail">
    <vt:lpwstr>monique.buehlmann@blw.admin.ch</vt:lpwstr>
  </property>
  <property fmtid="{D5CDD505-2E9C-101B-9397-08002B2CF9AE}" pid="33" name="FSC#COOELAK@1.1001:ProcessResponsibleFax">
    <vt:lpwstr>+41 58 462 26 34</vt:lpwstr>
  </property>
  <property fmtid="{D5CDD505-2E9C-101B-9397-08002B2CF9AE}" pid="34" name="FSC#COOELAK@1.1001:ApproverFirstName">
    <vt:lpwstr/>
  </property>
  <property fmtid="{D5CDD505-2E9C-101B-9397-08002B2CF9AE}" pid="35" name="FSC#COOELAK@1.1001:ApproverSurName">
    <vt:lpwstr/>
  </property>
  <property fmtid="{D5CDD505-2E9C-101B-9397-08002B2CF9AE}" pid="36" name="FSC#COOELAK@1.1001:ApproverTitle">
    <vt:lpwstr/>
  </property>
  <property fmtid="{D5CDD505-2E9C-101B-9397-08002B2CF9AE}" pid="37" name="FSC#COOELAK@1.1001:ExternalDate">
    <vt:lpwstr/>
  </property>
  <property fmtid="{D5CDD505-2E9C-101B-9397-08002B2CF9AE}" pid="38" name="FSC#COOELAK@1.1001:SettlementApprovedAt">
    <vt:lpwstr/>
  </property>
  <property fmtid="{D5CDD505-2E9C-101B-9397-08002B2CF9AE}" pid="39" name="FSC#COOELAK@1.1001:BaseNumber">
    <vt:lpwstr>032.1</vt:lpwstr>
  </property>
  <property fmtid="{D5CDD505-2E9C-101B-9397-08002B2CF9AE}" pid="40" name="FSC#ELAKGOV@1.1001:PersonalSubjGender">
    <vt:lpwstr/>
  </property>
  <property fmtid="{D5CDD505-2E9C-101B-9397-08002B2CF9AE}" pid="41" name="FSC#ELAKGOV@1.1001:PersonalSubjFirstName">
    <vt:lpwstr/>
  </property>
  <property fmtid="{D5CDD505-2E9C-101B-9397-08002B2CF9AE}" pid="42" name="FSC#ELAKGOV@1.1001:PersonalSubjSurName">
    <vt:lpwstr/>
  </property>
  <property fmtid="{D5CDD505-2E9C-101B-9397-08002B2CF9AE}" pid="43" name="FSC#ELAKGOV@1.1001:PersonalSubjSalutation">
    <vt:lpwstr/>
  </property>
  <property fmtid="{D5CDD505-2E9C-101B-9397-08002B2CF9AE}" pid="44" name="FSC#ELAKGOV@1.1001:PersonalSubjAddress">
    <vt:lpwstr/>
  </property>
  <property fmtid="{D5CDD505-2E9C-101B-9397-08002B2CF9AE}" pid="45" name="FSC#EVDCFG@15.1400:PositionNumber">
    <vt:lpwstr/>
  </property>
  <property fmtid="{D5CDD505-2E9C-101B-9397-08002B2CF9AE}" pid="46" name="FSC#EVDCFG@15.1400:Dossierref">
    <vt:lpwstr>032.1-00006</vt:lpwstr>
  </property>
  <property fmtid="{D5CDD505-2E9C-101B-9397-08002B2CF9AE}" pid="47" name="FSC#EVDCFG@15.1400:FileRespEmail">
    <vt:lpwstr>monique.buehlmann@blw.admin.ch</vt:lpwstr>
  </property>
  <property fmtid="{D5CDD505-2E9C-101B-9397-08002B2CF9AE}" pid="48" name="FSC#EVDCFG@15.1400:FileRespFax">
    <vt:lpwstr>+41 58 462 26 34</vt:lpwstr>
  </property>
  <property fmtid="{D5CDD505-2E9C-101B-9397-08002B2CF9AE}" pid="49" name="FSC#EVDCFG@15.1400:FileRespHome">
    <vt:lpwstr>Bern</vt:lpwstr>
  </property>
  <property fmtid="{D5CDD505-2E9C-101B-9397-08002B2CF9AE}" pid="50" name="FSC#EVDCFG@15.1400:FileResponsible">
    <vt:lpwstr>Monique Bühlmann</vt:lpwstr>
  </property>
  <property fmtid="{D5CDD505-2E9C-101B-9397-08002B2CF9AE}" pid="51" name="FSC#EVDCFG@15.1400:FileRespOrg">
    <vt:lpwstr>Kommunikation und Sprachdienste</vt:lpwstr>
  </property>
  <property fmtid="{D5CDD505-2E9C-101B-9397-08002B2CF9AE}" pid="52" name="FSC#EVDCFG@15.1400:FileRespOrgHome">
    <vt:lpwstr/>
  </property>
  <property fmtid="{D5CDD505-2E9C-101B-9397-08002B2CF9AE}" pid="53" name="FSC#EVDCFG@15.1400:FileRespOrgStreet">
    <vt:lpwstr/>
  </property>
  <property fmtid="{D5CDD505-2E9C-101B-9397-08002B2CF9AE}" pid="54" name="FSC#EVDCFG@15.1400:FileRespOrgZipCode">
    <vt:lpwstr/>
  </property>
  <property fmtid="{D5CDD505-2E9C-101B-9397-08002B2CF9AE}" pid="55" name="FSC#EVDCFG@15.1400:FileRespshortsign">
    <vt:lpwstr>bln</vt:lpwstr>
  </property>
  <property fmtid="{D5CDD505-2E9C-101B-9397-08002B2CF9AE}" pid="56" name="FSC#EVDCFG@15.1400:FileRespStreet">
    <vt:lpwstr>Schwarzenburgstrasse 165</vt:lpwstr>
  </property>
  <property fmtid="{D5CDD505-2E9C-101B-9397-08002B2CF9AE}" pid="57" name="FSC#EVDCFG@15.1400:FileRespTel">
    <vt:lpwstr>+41 58 462 59 38</vt:lpwstr>
  </property>
  <property fmtid="{D5CDD505-2E9C-101B-9397-08002B2CF9AE}" pid="58" name="FSC#EVDCFG@15.1400:FileRespZipCode">
    <vt:lpwstr>3003</vt:lpwstr>
  </property>
  <property fmtid="{D5CDD505-2E9C-101B-9397-08002B2CF9AE}" pid="59" name="FSC#EVDCFG@15.1400:OutAttachElectr">
    <vt:lpwstr/>
  </property>
  <property fmtid="{D5CDD505-2E9C-101B-9397-08002B2CF9AE}" pid="60" name="FSC#EVDCFG@15.1400:OutAttachPhysic">
    <vt:lpwstr/>
  </property>
  <property fmtid="{D5CDD505-2E9C-101B-9397-08002B2CF9AE}" pid="61" name="FSC#EVDCFG@15.1400:SignAcceptedDraft1">
    <vt:lpwstr/>
  </property>
  <property fmtid="{D5CDD505-2E9C-101B-9397-08002B2CF9AE}" pid="62" name="FSC#EVDCFG@15.1400:SignAcceptedDraft1FR">
    <vt:lpwstr/>
  </property>
  <property fmtid="{D5CDD505-2E9C-101B-9397-08002B2CF9AE}" pid="63" name="FSC#EVDCFG@15.1400:SignAcceptedDraft2">
    <vt:lpwstr/>
  </property>
  <property fmtid="{D5CDD505-2E9C-101B-9397-08002B2CF9AE}" pid="64" name="FSC#EVDCFG@15.1400:SignAcceptedDraft2FR">
    <vt:lpwstr/>
  </property>
  <property fmtid="{D5CDD505-2E9C-101B-9397-08002B2CF9AE}" pid="65" name="FSC#EVDCFG@15.1400:SignApproved1">
    <vt:lpwstr/>
  </property>
  <property fmtid="{D5CDD505-2E9C-101B-9397-08002B2CF9AE}" pid="66" name="FSC#EVDCFG@15.1400:SignApproved1FR">
    <vt:lpwstr/>
  </property>
  <property fmtid="{D5CDD505-2E9C-101B-9397-08002B2CF9AE}" pid="67" name="FSC#EVDCFG@15.1400:SignApproved2">
    <vt:lpwstr/>
  </property>
  <property fmtid="{D5CDD505-2E9C-101B-9397-08002B2CF9AE}" pid="68" name="FSC#EVDCFG@15.1400:SignApproved2FR">
    <vt:lpwstr/>
  </property>
  <property fmtid="{D5CDD505-2E9C-101B-9397-08002B2CF9AE}" pid="69" name="FSC#EVDCFG@15.1400:SubDossierBarCode">
    <vt:lpwstr/>
  </property>
  <property fmtid="{D5CDD505-2E9C-101B-9397-08002B2CF9AE}" pid="70" name="FSC#EVDCFG@15.1400:Subject">
    <vt:lpwstr/>
  </property>
  <property fmtid="{D5CDD505-2E9C-101B-9397-08002B2CF9AE}" pid="71" name="FSC#EVDCFG@15.1400:Title">
    <vt:lpwstr>AB19_Datentabelle_Grafik_Mensch_Bauernfamilie_SAKE_Ferien_d</vt:lpwstr>
  </property>
  <property fmtid="{D5CDD505-2E9C-101B-9397-08002B2CF9AE}" pid="72" name="FSC#EVDCFG@15.1400:UserFunction">
    <vt:lpwstr>Sekretariat - DBPRR / BLW</vt:lpwstr>
  </property>
  <property fmtid="{D5CDD505-2E9C-101B-9397-08002B2CF9AE}" pid="73" name="FSC#EVDCFG@15.1400:SalutationEnglish">
    <vt:lpwstr>Communication Unit</vt:lpwstr>
  </property>
  <property fmtid="{D5CDD505-2E9C-101B-9397-08002B2CF9AE}" pid="74" name="FSC#EVDCFG@15.1400:SalutationFrench">
    <vt:lpwstr>Secteur Communication</vt:lpwstr>
  </property>
  <property fmtid="{D5CDD505-2E9C-101B-9397-08002B2CF9AE}" pid="75" name="FSC#EVDCFG@15.1400:SalutationGerman">
    <vt:lpwstr>Fachbereich Kommunikation und Sprachdienste</vt:lpwstr>
  </property>
  <property fmtid="{D5CDD505-2E9C-101B-9397-08002B2CF9AE}" pid="76" name="FSC#EVDCFG@15.1400:SalutationItalian">
    <vt:lpwstr>Settore Comunicazione</vt:lpwstr>
  </property>
  <property fmtid="{D5CDD505-2E9C-101B-9397-08002B2CF9AE}" pid="77" name="FSC#EVDCFG@15.1400:SalutationEnglishUser">
    <vt:lpwstr/>
  </property>
  <property fmtid="{D5CDD505-2E9C-101B-9397-08002B2CF9AE}" pid="78" name="FSC#EVDCFG@15.1400:SalutationFrenchUser">
    <vt:lpwstr/>
  </property>
  <property fmtid="{D5CDD505-2E9C-101B-9397-08002B2CF9AE}" pid="79" name="FSC#EVDCFG@15.1400:SalutationGermanUser">
    <vt:lpwstr/>
  </property>
  <property fmtid="{D5CDD505-2E9C-101B-9397-08002B2CF9AE}" pid="80" name="FSC#EVDCFG@15.1400:SalutationItalianUser">
    <vt:lpwstr/>
  </property>
  <property fmtid="{D5CDD505-2E9C-101B-9397-08002B2CF9AE}" pid="81" name="FSC#EVDCFG@15.1400:FileRespOrgShortname">
    <vt:lpwstr>FBKSD / BLW</vt:lpwstr>
  </property>
  <property fmtid="{D5CDD505-2E9C-101B-9397-08002B2CF9AE}" pid="82" name="FSC#EVDCFG@15.1400:ActualVersionNumber">
    <vt:lpwstr>4</vt:lpwstr>
  </property>
  <property fmtid="{D5CDD505-2E9C-101B-9397-08002B2CF9AE}" pid="83" name="FSC#EVDCFG@15.1400:ActualVersionCreatedAt">
    <vt:lpwstr>2019-04-29T12:56:28</vt:lpwstr>
  </property>
  <property fmtid="{D5CDD505-2E9C-101B-9397-08002B2CF9AE}" pid="84" name="FSC#EVDCFG@15.1400:ResponsibleBureau_DE">
    <vt:lpwstr>Bundesamt für Landwirtschaft BLW</vt:lpwstr>
  </property>
  <property fmtid="{D5CDD505-2E9C-101B-9397-08002B2CF9AE}" pid="85" name="FSC#EVDCFG@15.1400:ResponsibleBureau_EN">
    <vt:lpwstr>Federal Office for Agriculture FOAG</vt:lpwstr>
  </property>
  <property fmtid="{D5CDD505-2E9C-101B-9397-08002B2CF9AE}" pid="86" name="FSC#EVDCFG@15.1400:ResponsibleBureau_FR">
    <vt:lpwstr>Office fédéral de l'agriculture OFAG</vt:lpwstr>
  </property>
  <property fmtid="{D5CDD505-2E9C-101B-9397-08002B2CF9AE}" pid="87" name="FSC#EVDCFG@15.1400:ResponsibleBureau_IT">
    <vt:lpwstr>Ufficio federale dell'agricoltura UFAG</vt:lpwstr>
  </property>
  <property fmtid="{D5CDD505-2E9C-101B-9397-08002B2CF9AE}" pid="88" name="FSC#EVDCFG@15.1400:UserInChargeUserTitle">
    <vt:lpwstr/>
  </property>
  <property fmtid="{D5CDD505-2E9C-101B-9397-08002B2CF9AE}" pid="89" name="FSC#EVDCFG@15.1400:UserInChargeUserName">
    <vt:lpwstr>Bühlmann</vt:lpwstr>
  </property>
  <property fmtid="{D5CDD505-2E9C-101B-9397-08002B2CF9AE}" pid="90" name="FSC#EVDCFG@15.1400:UserInChargeUserFirstname">
    <vt:lpwstr/>
  </property>
  <property fmtid="{D5CDD505-2E9C-101B-9397-08002B2CF9AE}" pid="91" name="FSC#EVDCFG@15.1400:UserInChargeUserEnvSalutationDE">
    <vt:lpwstr/>
  </property>
  <property fmtid="{D5CDD505-2E9C-101B-9397-08002B2CF9AE}" pid="92" name="FSC#EVDCFG@15.1400:UserInChargeUserEnvSalutationEN">
    <vt:lpwstr/>
  </property>
  <property fmtid="{D5CDD505-2E9C-101B-9397-08002B2CF9AE}" pid="93" name="FSC#EVDCFG@15.1400:UserInChargeUserEnvSalutationFR">
    <vt:lpwstr/>
  </property>
  <property fmtid="{D5CDD505-2E9C-101B-9397-08002B2CF9AE}" pid="94" name="FSC#EVDCFG@15.1400:UserInChargeUserEnvSalutationIT">
    <vt:lpwstr/>
  </property>
  <property fmtid="{D5CDD505-2E9C-101B-9397-08002B2CF9AE}" pid="95" name="FSC#EVDCFG@15.1400:FilerespUserPersonTitle">
    <vt:lpwstr>BLW</vt:lpwstr>
  </property>
  <property fmtid="{D5CDD505-2E9C-101B-9397-08002B2CF9AE}" pid="96" name="FSC#EVDCFG@15.1400:Address">
    <vt:lpwstr/>
  </property>
  <property fmtid="{D5CDD505-2E9C-101B-9397-08002B2CF9AE}" pid="97" name="FSC#COOELAK@1.1001:CurrentUserRolePos">
    <vt:lpwstr>Sachbearbeiter/in</vt:lpwstr>
  </property>
  <property fmtid="{D5CDD505-2E9C-101B-9397-08002B2CF9AE}" pid="98" name="FSC#COOELAK@1.1001:CurrentUserEmail">
    <vt:lpwstr>esther.grossenbacher@blw.admin.ch</vt:lpwstr>
  </property>
  <property fmtid="{D5CDD505-2E9C-101B-9397-08002B2CF9AE}" pid="99" name="FSC#EVDCFG@15.1400:UserInCharge">
    <vt:lpwstr/>
  </property>
  <property fmtid="{D5CDD505-2E9C-101B-9397-08002B2CF9AE}" pid="100" name="_ReviewingToolsShownOnce">
    <vt:lpwstr/>
  </property>
  <property fmtid="{D5CDD505-2E9C-101B-9397-08002B2CF9AE}" pid="101" name="FSC#EVDCFG@15.1400:DocumentID">
    <vt:lpwstr/>
  </property>
  <property fmtid="{D5CDD505-2E9C-101B-9397-08002B2CF9AE}" pid="102" name="FSC#EVDCFG@15.1400:DossierBarCode">
    <vt:lpwstr/>
  </property>
  <property fmtid="{D5CDD505-2E9C-101B-9397-08002B2CF9AE}" pid="103" name="FSC#EVDCFG@15.1400:ResponsibleEditorFirstname">
    <vt:lpwstr>Monique</vt:lpwstr>
  </property>
  <property fmtid="{D5CDD505-2E9C-101B-9397-08002B2CF9AE}" pid="104" name="FSC#EVDCFG@15.1400:ResponsibleEditorSurname">
    <vt:lpwstr>Bühlmann</vt:lpwstr>
  </property>
  <property fmtid="{D5CDD505-2E9C-101B-9397-08002B2CF9AE}" pid="105" name="FSC#EVDCFG@15.1400:GroupTitle">
    <vt:lpwstr>Kommunikation und Sprachdienste</vt:lpwstr>
  </property>
  <property fmtid="{D5CDD505-2E9C-101B-9397-08002B2CF9AE}" pid="106" name="FSC#ATSTATECFG@1.1001:Office">
    <vt:lpwstr/>
  </property>
  <property fmtid="{D5CDD505-2E9C-101B-9397-08002B2CF9AE}" pid="107" name="FSC#ATSTATECFG@1.1001:Agent">
    <vt:lpwstr>BLW Monique Bühlmann</vt:lpwstr>
  </property>
  <property fmtid="{D5CDD505-2E9C-101B-9397-08002B2CF9AE}" pid="108" name="FSC#ATSTATECFG@1.1001:AgentPhone">
    <vt:lpwstr>+41 58 462 59 38</vt:lpwstr>
  </property>
  <property fmtid="{D5CDD505-2E9C-101B-9397-08002B2CF9AE}" pid="109" name="FSC#ATSTATECFG@1.1001:DepartmentFax">
    <vt:lpwstr/>
  </property>
  <property fmtid="{D5CDD505-2E9C-101B-9397-08002B2CF9AE}" pid="110" name="FSC#ATSTATECFG@1.1001:DepartmentEmail">
    <vt:lpwstr/>
  </property>
  <property fmtid="{D5CDD505-2E9C-101B-9397-08002B2CF9AE}" pid="111" name="FSC#ATSTATECFG@1.1001:SubfileDate">
    <vt:lpwstr/>
  </property>
  <property fmtid="{D5CDD505-2E9C-101B-9397-08002B2CF9AE}" pid="112" name="FSC#ATSTATECFG@1.1001:SubfileSubject">
    <vt:lpwstr/>
  </property>
  <property fmtid="{D5CDD505-2E9C-101B-9397-08002B2CF9AE}" pid="113" name="FSC#ATSTATECFG@1.1001:DepartmentZipCode">
    <vt:lpwstr/>
  </property>
  <property fmtid="{D5CDD505-2E9C-101B-9397-08002B2CF9AE}" pid="114" name="FSC#ATSTATECFG@1.1001:DepartmentCountry">
    <vt:lpwstr/>
  </property>
  <property fmtid="{D5CDD505-2E9C-101B-9397-08002B2CF9AE}" pid="115" name="FSC#ATSTATECFG@1.1001:DepartmentCity">
    <vt:lpwstr/>
  </property>
  <property fmtid="{D5CDD505-2E9C-101B-9397-08002B2CF9AE}" pid="116" name="FSC#ATSTATECFG@1.1001:DepartmentStreet">
    <vt:lpwstr/>
  </property>
  <property fmtid="{D5CDD505-2E9C-101B-9397-08002B2CF9AE}" pid="117" name="FSC#ATSTATECFG@1.1001:DepartmentDVR">
    <vt:lpwstr/>
  </property>
  <property fmtid="{D5CDD505-2E9C-101B-9397-08002B2CF9AE}" pid="118" name="FSC#ATSTATECFG@1.1001:DepartmentUID">
    <vt:lpwstr/>
  </property>
  <property fmtid="{D5CDD505-2E9C-101B-9397-08002B2CF9AE}" pid="119" name="FSC#ATSTATECFG@1.1001:SubfileReference">
    <vt:lpwstr>032.1-00006/00002/00001/00001</vt:lpwstr>
  </property>
  <property fmtid="{D5CDD505-2E9C-101B-9397-08002B2CF9AE}" pid="120" name="FSC#ATSTATECFG@1.1001:Clause">
    <vt:lpwstr/>
  </property>
  <property fmtid="{D5CDD505-2E9C-101B-9397-08002B2CF9AE}" pid="121" name="FSC#ATSTATECFG@1.1001:ApprovedSignature">
    <vt:lpwstr/>
  </property>
  <property fmtid="{D5CDD505-2E9C-101B-9397-08002B2CF9AE}" pid="122" name="FSC#ATSTATECFG@1.1001:BankAccount">
    <vt:lpwstr/>
  </property>
  <property fmtid="{D5CDD505-2E9C-101B-9397-08002B2CF9AE}" pid="123" name="FSC#ATSTATECFG@1.1001:BankAccountOwner">
    <vt:lpwstr/>
  </property>
  <property fmtid="{D5CDD505-2E9C-101B-9397-08002B2CF9AE}" pid="124" name="FSC#ATSTATECFG@1.1001:BankInstitute">
    <vt:lpwstr/>
  </property>
  <property fmtid="{D5CDD505-2E9C-101B-9397-08002B2CF9AE}" pid="125" name="FSC#ATSTATECFG@1.1001:BankAccountID">
    <vt:lpwstr/>
  </property>
  <property fmtid="{D5CDD505-2E9C-101B-9397-08002B2CF9AE}" pid="126" name="FSC#ATSTATECFG@1.1001:BankAccountIBAN">
    <vt:lpwstr/>
  </property>
  <property fmtid="{D5CDD505-2E9C-101B-9397-08002B2CF9AE}" pid="127" name="FSC#ATSTATECFG@1.1001:BankAccountBIC">
    <vt:lpwstr/>
  </property>
  <property fmtid="{D5CDD505-2E9C-101B-9397-08002B2CF9AE}" pid="128" name="FSC#ATSTATECFG@1.1001:BankName">
    <vt:lpwstr/>
  </property>
  <property fmtid="{D5CDD505-2E9C-101B-9397-08002B2CF9AE}" pid="129" name="FSC#CCAPRECONFIG@15.1001:AddrAnrede">
    <vt:lpwstr/>
  </property>
  <property fmtid="{D5CDD505-2E9C-101B-9397-08002B2CF9AE}" pid="130" name="FSC#CCAPRECONFIG@15.1001:AddrTitel">
    <vt:lpwstr/>
  </property>
  <property fmtid="{D5CDD505-2E9C-101B-9397-08002B2CF9AE}" pid="131" name="FSC#CCAPRECONFIG@15.1001:AddrNachgestellter_Titel">
    <vt:lpwstr/>
  </property>
  <property fmtid="{D5CDD505-2E9C-101B-9397-08002B2CF9AE}" pid="132" name="FSC#CCAPRECONFIG@15.1001:AddrVorname">
    <vt:lpwstr/>
  </property>
  <property fmtid="{D5CDD505-2E9C-101B-9397-08002B2CF9AE}" pid="133" name="FSC#CCAPRECONFIG@15.1001:AddrNachname">
    <vt:lpwstr/>
  </property>
  <property fmtid="{D5CDD505-2E9C-101B-9397-08002B2CF9AE}" pid="134" name="FSC#CCAPRECONFIG@15.1001:AddrzH">
    <vt:lpwstr/>
  </property>
  <property fmtid="{D5CDD505-2E9C-101B-9397-08002B2CF9AE}" pid="135" name="FSC#CCAPRECONFIG@15.1001:AddrGeschlecht">
    <vt:lpwstr/>
  </property>
  <property fmtid="{D5CDD505-2E9C-101B-9397-08002B2CF9AE}" pid="136" name="FSC#CCAPRECONFIG@15.1001:AddrStrasse">
    <vt:lpwstr/>
  </property>
  <property fmtid="{D5CDD505-2E9C-101B-9397-08002B2CF9AE}" pid="137" name="FSC#CCAPRECONFIG@15.1001:AddrHausnummer">
    <vt:lpwstr/>
  </property>
  <property fmtid="{D5CDD505-2E9C-101B-9397-08002B2CF9AE}" pid="138" name="FSC#CCAPRECONFIG@15.1001:AddrStiege">
    <vt:lpwstr/>
  </property>
  <property fmtid="{D5CDD505-2E9C-101B-9397-08002B2CF9AE}" pid="139" name="FSC#CCAPRECONFIG@15.1001:AddrTuer">
    <vt:lpwstr/>
  </property>
  <property fmtid="{D5CDD505-2E9C-101B-9397-08002B2CF9AE}" pid="140" name="FSC#CCAPRECONFIG@15.1001:AddrPostfach">
    <vt:lpwstr/>
  </property>
  <property fmtid="{D5CDD505-2E9C-101B-9397-08002B2CF9AE}" pid="141" name="FSC#CCAPRECONFIG@15.1001:AddrPostleitzahl">
    <vt:lpwstr/>
  </property>
  <property fmtid="{D5CDD505-2E9C-101B-9397-08002B2CF9AE}" pid="142" name="FSC#CCAPRECONFIG@15.1001:AddrOrt">
    <vt:lpwstr/>
  </property>
  <property fmtid="{D5CDD505-2E9C-101B-9397-08002B2CF9AE}" pid="143" name="FSC#CCAPRECONFIG@15.1001:AddrLand">
    <vt:lpwstr/>
  </property>
  <property fmtid="{D5CDD505-2E9C-101B-9397-08002B2CF9AE}" pid="144" name="FSC#CCAPRECONFIG@15.1001:AddrEmail">
    <vt:lpwstr/>
  </property>
  <property fmtid="{D5CDD505-2E9C-101B-9397-08002B2CF9AE}" pid="145" name="FSC#CCAPRECONFIG@15.1001:AddrAdresse">
    <vt:lpwstr/>
  </property>
  <property fmtid="{D5CDD505-2E9C-101B-9397-08002B2CF9AE}" pid="146" name="FSC#CCAPRECONFIG@15.1001:AddrFax">
    <vt:lpwstr/>
  </property>
  <property fmtid="{D5CDD505-2E9C-101B-9397-08002B2CF9AE}" pid="147" name="FSC#CCAPRECONFIG@15.1001:AddrOrganisationsname">
    <vt:lpwstr/>
  </property>
  <property fmtid="{D5CDD505-2E9C-101B-9397-08002B2CF9AE}" pid="148" name="FSC#CCAPRECONFIG@15.1001:AddrOrganisationskurzname">
    <vt:lpwstr/>
  </property>
  <property fmtid="{D5CDD505-2E9C-101B-9397-08002B2CF9AE}" pid="149" name="FSC#CCAPRECONFIG@15.1001:AddrAbschriftsbemerkung">
    <vt:lpwstr/>
  </property>
  <property fmtid="{D5CDD505-2E9C-101B-9397-08002B2CF9AE}" pid="150" name="FSC#CCAPRECONFIG@15.1001:AddrName_Zeile_2">
    <vt:lpwstr/>
  </property>
  <property fmtid="{D5CDD505-2E9C-101B-9397-08002B2CF9AE}" pid="151" name="FSC#CCAPRECONFIG@15.1001:AddrName_Zeile_3">
    <vt:lpwstr/>
  </property>
  <property fmtid="{D5CDD505-2E9C-101B-9397-08002B2CF9AE}" pid="152" name="FSC#CCAPRECONFIG@15.1001:AddrPostalischeAdresse">
    <vt:lpwstr/>
  </property>
  <property fmtid="{D5CDD505-2E9C-101B-9397-08002B2CF9AE}" pid="153" name="FSC#FSCFOLIO@1.1001:docpropproject">
    <vt:lpwstr/>
  </property>
</Properties>
</file>